
<file path=[Content_Types].xml><?xml version="1.0" encoding="utf-8"?>
<Types xmlns="http://schemas.openxmlformats.org/package/2006/content-types">
  <Default Extension="bin" ContentType="application/vnd.openxmlformats-officedocument.spreadsheetml.printerSettings"/>
  <Default Extension="png" ContentType="image/png"/>
  <Override PartName="/xl/attachedToolbars.bin" ContentType="application/vnd.ms-excel.attachedToolbar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Default Extension="wmf" ContentType="image/x-wmf"/>
  <Override PartName="/xl/drawings/drawing4.xml" ContentType="application/vnd.openxmlformats-officedocument.drawing+xml"/>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drawings/drawing2.xml" ContentType="application/vnd.openxmlformats-officedocument.drawing+xml"/>
  <Override PartName="/xl/drawings/drawing3.xml" ContentType="application/vnd.openxmlformats-officedocument.drawing+xml"/>
  <Override PartName="/xl/comments4.xml" ContentType="application/vnd.openxmlformats-officedocument.spreadsheetml.comment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ialogsheets/sheet2.xml" ContentType="application/vnd.openxmlformats-officedocument.spreadsheetml.dialogsheet+xml"/>
  <Override PartName="/xl/drawings/drawing1.xml" ContentType="application/vnd.openxmlformats-officedocument.drawing+xml"/>
  <Override PartName="/xl/comments2.xml" ContentType="application/vnd.openxmlformats-officedocument.spreadsheetml.comments+xml"/>
  <Override PartName="/xl/comments3.xml" ContentType="application/vnd.openxmlformats-officedocument.spreadsheetml.comments+xml"/>
  <Override PartName="/docProps/custom.xml" ContentType="application/vnd.openxmlformats-officedocument.custom-properties+xml"/>
  <Override PartName="/xl/worksheets/sheet1.xml" ContentType="application/vnd.openxmlformats-officedocument.spreadsheetml.worksheet+xml"/>
  <Override PartName="/xl/dialogsheets/sheet1.xml" ContentType="application/vnd.openxmlformats-officedocument.spreadsheetml.dialog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ThisWorkbook"/>
  <bookViews>
    <workbookView xWindow="0" yWindow="0" windowWidth="9540" windowHeight="5130" tabRatio="599" firstSheet="2" activeTab="4"/>
  </bookViews>
  <sheets>
    <sheet name="AutoOpen Stub Data" sheetId="1" state="veryHidden" r:id="rId1"/>
    <sheet name="Customize Your Invoice" sheetId="2" state="hidden" r:id="rId2"/>
    <sheet name="Template" sheetId="13" r:id="rId3"/>
    <sheet name="Sep 2012" sheetId="17" r:id="rId4"/>
    <sheet name="Oct 2012" sheetId="18" r:id="rId5"/>
    <sheet name="Macros" sheetId="4" state="veryHidden" r:id="rId6"/>
    <sheet name="ATW" sheetId="5" state="veryHidden" r:id="rId7"/>
    <sheet name="Lock" sheetId="6" state="veryHidden" r:id="rId8"/>
    <sheet name="Intl Data Table" sheetId="7" state="veryHidden" r:id="rId9"/>
    <sheet name="TemplateInformation" sheetId="8" state="veryHidden" r:id="rId10"/>
  </sheets>
  <definedNames>
    <definedName name="__IntlFixup" hidden="1">TRUE</definedName>
    <definedName name="__IntlFixupTable" localSheetId="8" hidden="1">'Intl Data Table'!$A$3:$AG$11</definedName>
    <definedName name="_xlnm.Print_Area" localSheetId="1">'Customize Your Invoice'!$C$3:$I$44</definedName>
  </definedNames>
  <calcPr calcId="125725"/>
</workbook>
</file>

<file path=xl/calcChain.xml><?xml version="1.0" encoding="utf-8"?>
<calcChain xmlns="http://schemas.openxmlformats.org/spreadsheetml/2006/main">
  <c r="L35" i="18"/>
  <c r="L34"/>
  <c r="L33"/>
  <c r="L32"/>
  <c r="L31"/>
  <c r="L30"/>
  <c r="L29"/>
  <c r="L28"/>
  <c r="L27"/>
  <c r="L26"/>
  <c r="L25"/>
  <c r="L24"/>
  <c r="L23"/>
  <c r="L22"/>
  <c r="L21"/>
  <c r="L19"/>
  <c r="L35" i="17"/>
  <c r="L34"/>
  <c r="L33"/>
  <c r="L32"/>
  <c r="L31"/>
  <c r="L30"/>
  <c r="L29"/>
  <c r="L28"/>
  <c r="L27"/>
  <c r="L26"/>
  <c r="L25"/>
  <c r="L24"/>
  <c r="L23"/>
  <c r="L22"/>
  <c r="L21"/>
  <c r="L20"/>
  <c r="L19"/>
  <c r="L35" i="13"/>
  <c r="L34"/>
  <c r="L33"/>
  <c r="L32"/>
  <c r="L31"/>
  <c r="L30"/>
  <c r="L29"/>
  <c r="L28"/>
  <c r="L27"/>
  <c r="L26"/>
  <c r="L25"/>
  <c r="L24"/>
  <c r="L23"/>
  <c r="L22"/>
  <c r="L21"/>
  <c r="L20"/>
  <c r="L19"/>
  <c r="F32" i="2"/>
  <c r="B8" i="8"/>
  <c r="C8"/>
  <c r="D8"/>
  <c r="E8"/>
  <c r="F8"/>
  <c r="G8"/>
  <c r="H8"/>
  <c r="I8"/>
  <c r="K8"/>
  <c r="L36" i="18" l="1"/>
  <c r="L37" s="1"/>
  <c r="L40" s="1"/>
  <c r="L36" i="17"/>
  <c r="L37" s="1"/>
  <c r="L36" i="13"/>
  <c r="L38" s="1"/>
  <c r="L37" l="1"/>
  <c r="L39"/>
  <c r="L40"/>
  <c r="J8" i="8"/>
  <c r="L40" i="17" l="1"/>
</calcChain>
</file>

<file path=xl/comments1.xml><?xml version="1.0" encoding="utf-8"?>
<comments xmlns="http://schemas.openxmlformats.org/spreadsheetml/2006/main">
  <authors>
    <author>A satisfied Microsoft Office user</author>
  </authors>
  <commentList>
    <comment ref="D4" authorId="0">
      <text>
        <r>
          <rPr>
            <sz val="8"/>
            <color indexed="81"/>
            <rFont val="Tahoma"/>
            <family val="2"/>
          </rPr>
          <t>CUSTOMIZING YOUR INVOICE
Use this sheet to enter all of your company information to be used by subsequent worksheets in this template. The template will format this information for you and place it on the Invoice sheet. You can lock this sheet when you are finished with your customizations and save the template for future use.</t>
        </r>
      </text>
    </comment>
    <comment ref="E7" authorId="0">
      <text>
        <r>
          <rPr>
            <sz val="8"/>
            <color indexed="81"/>
            <rFont val="Tahoma"/>
            <family val="2"/>
          </rPr>
          <t>LOCK/UNLOCK THIS SHEET
Click this button to prevent accidental changes to your customized information. It will change to an Unlock This Sheet button, which you can click should you wish to change this information at a later time.  When you lock the sheet, you can simply lock the sheet or you can choose to save your own version of this template with your customized information.</t>
        </r>
      </text>
    </comment>
    <comment ref="G8" authorId="0">
      <text>
        <r>
          <rPr>
            <sz val="8"/>
            <color indexed="81"/>
            <rFont val="Tahoma"/>
            <family val="2"/>
          </rPr>
          <t>TIPS AND COMMENTS
Tips and comments are useful features in Microsoft Excel. ToolTips tell you about toolbars, and Comments tell you about actual cells on your sheet.  You can even create your own personalized Comments with the Document Cell button on your Toolbar.</t>
        </r>
      </text>
    </comment>
    <comment ref="D10" authorId="0">
      <text>
        <r>
          <rPr>
            <sz val="8"/>
            <color indexed="81"/>
            <rFont val="Tahoma"/>
            <family val="2"/>
          </rPr>
          <t>ENTERING COMPANY INFORMATION
Entering information in these cells will update the Invoice lettertype boilerplate. Note that you are not required to fill in all the cells. Any cells that you leave blank will simply not show up on the lettertype.</t>
        </r>
      </text>
    </comment>
    <comment ref="D19" authorId="0">
      <text>
        <r>
          <rPr>
            <sz val="8"/>
            <color indexed="81"/>
            <rFont val="Tahoma"/>
            <family val="2"/>
          </rPr>
          <t xml:space="preserve">ENTERING DEFAULT INVOICE INFORMATION
Entering information in these cells will update the Invoice form automatically. You can change the information in these cells by deleting the old information and typing the new.  </t>
        </r>
      </text>
    </comment>
    <comment ref="E24" authorId="0">
      <text>
        <r>
          <rPr>
            <sz val="8"/>
            <color indexed="81"/>
            <rFont val="Tahoma"/>
            <family val="2"/>
          </rPr>
          <t xml:space="preserve">Check this option if your sales tax only applies to customers located in the same state in which you are located. </t>
        </r>
      </text>
    </comment>
    <comment ref="E30" authorId="0">
      <text>
        <r>
          <rPr>
            <sz val="8"/>
            <color indexed="81"/>
            <rFont val="Tahoma"/>
            <family val="2"/>
          </rPr>
          <t>Invoice numbering is normally for your computer only. If you would like to generate sequential invoices from more than one computer on a network, check this box and specify a server location in the Counter Location box. For more  information about automatic numbering, click Template Help on the Invoice toolbar.</t>
        </r>
      </text>
    </comment>
    <comment ref="D35" authorId="0">
      <text>
        <r>
          <rPr>
            <sz val="8"/>
            <color indexed="81"/>
            <rFont val="Tahoma"/>
            <family val="2"/>
          </rPr>
          <t>ENTERING FORMATTED INFORMATION
Use this area to customize the look of your invoices. Click on Select Logo to choose a graphic for your company logo. Click on Change Plate Font to change the font in the lettertype boilerplate.  The boilerplate changes will be automatically adjusted on all appropriate sheets.</t>
        </r>
      </text>
    </comment>
  </commentList>
</comments>
</file>

<file path=xl/comments2.xml><?xml version="1.0" encoding="utf-8"?>
<comments xmlns="http://schemas.openxmlformats.org/spreadsheetml/2006/main">
  <authors>
    <author>A satisfied Microsoft Office user</author>
  </authors>
  <commentList>
    <comment ref="D36" authorId="0">
      <text>
        <r>
          <rPr>
            <sz val="8"/>
            <color indexed="81"/>
            <rFont val="Tahoma"/>
            <family val="2"/>
          </rPr>
          <t xml:space="preserve">ENTERING PAYMENT DETAILS
Check off a payment method. If you choose Credit Card, select the type of credit card and enter the relevant information. </t>
        </r>
      </text>
    </comment>
  </commentList>
</comments>
</file>

<file path=xl/comments3.xml><?xml version="1.0" encoding="utf-8"?>
<comments xmlns="http://schemas.openxmlformats.org/spreadsheetml/2006/main">
  <authors>
    <author>A satisfied Microsoft Office user</author>
  </authors>
  <commentList>
    <comment ref="D36" authorId="0">
      <text>
        <r>
          <rPr>
            <sz val="8"/>
            <color indexed="81"/>
            <rFont val="Tahoma"/>
            <family val="2"/>
          </rPr>
          <t xml:space="preserve">ENTERING PAYMENT DETAILS
Check off a payment method. If you choose Credit Card, select the type of credit card and enter the relevant information. </t>
        </r>
      </text>
    </comment>
  </commentList>
</comments>
</file>

<file path=xl/comments4.xml><?xml version="1.0" encoding="utf-8"?>
<comments xmlns="http://schemas.openxmlformats.org/spreadsheetml/2006/main">
  <authors>
    <author>A satisfied Microsoft Office user</author>
  </authors>
  <commentList>
    <comment ref="D36" authorId="0">
      <text>
        <r>
          <rPr>
            <sz val="8"/>
            <color indexed="81"/>
            <rFont val="Tahoma"/>
            <family val="2"/>
          </rPr>
          <t xml:space="preserve">ENTERING PAYMENT DETAILS
Check off a payment method. If you choose Credit Card, select the type of credit card and enter the relevant information. </t>
        </r>
      </text>
    </comment>
  </commentList>
</comments>
</file>

<file path=xl/sharedStrings.xml><?xml version="1.0" encoding="utf-8"?>
<sst xmlns="http://schemas.openxmlformats.org/spreadsheetml/2006/main" count="342" uniqueCount="178">
  <si>
    <t>CUSTOMIZE YOUR INVOICE</t>
  </si>
  <si>
    <t>Hover Your Pointer</t>
  </si>
  <si>
    <t>HERE for a Useful Tip!</t>
  </si>
  <si>
    <t>Type Company Information Here...</t>
  </si>
  <si>
    <t xml:space="preserve">Company Name  </t>
  </si>
  <si>
    <t xml:space="preserve">Phone  </t>
  </si>
  <si>
    <t xml:space="preserve">Address  </t>
  </si>
  <si>
    <t xml:space="preserve">Fax  </t>
  </si>
  <si>
    <t xml:space="preserve">City  </t>
  </si>
  <si>
    <t>City</t>
  </si>
  <si>
    <t xml:space="preserve">State  </t>
  </si>
  <si>
    <t>State</t>
  </si>
  <si>
    <t xml:space="preserve">ZIP Code  </t>
  </si>
  <si>
    <t>Specify Default Invoice Information Here...</t>
  </si>
  <si>
    <t>Credit Cards Accepted</t>
  </si>
  <si>
    <t xml:space="preserve">1st Tax Name  </t>
  </si>
  <si>
    <t xml:space="preserve">Rate  </t>
  </si>
  <si>
    <t>Apply tax on local purchases only.</t>
  </si>
  <si>
    <t xml:space="preserve">2nd Tax Name  </t>
  </si>
  <si>
    <t xml:space="preserve">Shipping Charge  </t>
  </si>
  <si>
    <t>Share invoice numbers on network.</t>
  </si>
  <si>
    <t xml:space="preserve">Counter Location  </t>
  </si>
  <si>
    <t xml:space="preserve">Template Wizard Database  </t>
  </si>
  <si>
    <t>Formatted Information</t>
  </si>
  <si>
    <t>Invoice</t>
  </si>
  <si>
    <t>Name</t>
  </si>
  <si>
    <t>Date</t>
  </si>
  <si>
    <t>Address</t>
  </si>
  <si>
    <t>Order No.</t>
  </si>
  <si>
    <t>ZIP</t>
  </si>
  <si>
    <t>Rep</t>
  </si>
  <si>
    <t>Phone</t>
  </si>
  <si>
    <t>Description</t>
  </si>
  <si>
    <t>Unit Price</t>
  </si>
  <si>
    <t>TOTAL</t>
  </si>
  <si>
    <t xml:space="preserve">SubTotal  </t>
  </si>
  <si>
    <t xml:space="preserve">Shipping &amp; Handling  </t>
  </si>
  <si>
    <t xml:space="preserve">  Cash</t>
  </si>
  <si>
    <t xml:space="preserve">Taxes  </t>
  </si>
  <si>
    <t xml:space="preserve">  Credit Card</t>
  </si>
  <si>
    <t xml:space="preserve">TOTAL  </t>
  </si>
  <si>
    <t>CC #</t>
  </si>
  <si>
    <t>Office Use Only</t>
  </si>
  <si>
    <t>Expires</t>
  </si>
  <si>
    <t>US</t>
  </si>
  <si>
    <t>UK</t>
  </si>
  <si>
    <t>Canada</t>
  </si>
  <si>
    <t>Australia</t>
  </si>
  <si>
    <t>New Zealand</t>
  </si>
  <si>
    <t>Ireland</t>
  </si>
  <si>
    <t>Arabic Countries</t>
  </si>
  <si>
    <t>Austria</t>
  </si>
  <si>
    <t>Belgium</t>
  </si>
  <si>
    <t>Brazil</t>
  </si>
  <si>
    <t>China</t>
  </si>
  <si>
    <t>Denmark</t>
  </si>
  <si>
    <t>France</t>
  </si>
  <si>
    <t>Germany</t>
  </si>
  <si>
    <t>Hungary</t>
  </si>
  <si>
    <t>Israel</t>
  </si>
  <si>
    <t>Italy</t>
  </si>
  <si>
    <t>Japan</t>
  </si>
  <si>
    <t>Korea</t>
  </si>
  <si>
    <t>Luxembourg</t>
  </si>
  <si>
    <t>Netherlands</t>
  </si>
  <si>
    <t>Norway</t>
  </si>
  <si>
    <t>Portugal</t>
  </si>
  <si>
    <t>South Africa</t>
  </si>
  <si>
    <t>Spain</t>
  </si>
  <si>
    <t>Sweden</t>
  </si>
  <si>
    <t>Switzerland</t>
  </si>
  <si>
    <t>Taiwan</t>
  </si>
  <si>
    <t>Turkey</t>
  </si>
  <si>
    <t>Venezuela</t>
  </si>
  <si>
    <t>Sheet Name</t>
  </si>
  <si>
    <t>Cell Address</t>
  </si>
  <si>
    <t>Action Code</t>
  </si>
  <si>
    <t>Customize Your Invoice</t>
  </si>
  <si>
    <t>E22</t>
  </si>
  <si>
    <t>VAT</t>
  </si>
  <si>
    <t>GST</t>
  </si>
  <si>
    <t>WST</t>
  </si>
  <si>
    <t>MwSt.</t>
  </si>
  <si>
    <t>BTW</t>
  </si>
  <si>
    <t>ICMS</t>
  </si>
  <si>
    <t>Moms</t>
  </si>
  <si>
    <t>T.V.A.</t>
  </si>
  <si>
    <t>ÁFA</t>
  </si>
  <si>
    <t>IVA</t>
  </si>
  <si>
    <t>Mva.</t>
  </si>
  <si>
    <t>I.V.A.</t>
  </si>
  <si>
    <t>I.G.</t>
  </si>
  <si>
    <t>E23</t>
  </si>
  <si>
    <t>E26</t>
  </si>
  <si>
    <t>PST</t>
  </si>
  <si>
    <t>IPI</t>
  </si>
  <si>
    <t>E27</t>
  </si>
  <si>
    <t>G27</t>
  </si>
  <si>
    <t>$#,##0.00_);("$"#,##0.00)</t>
  </si>
  <si>
    <t>£#,##0.00_);("£"#,##0.00)</t>
  </si>
  <si>
    <t>IR£#,##0.00_);("IR£"#,##0.00)</t>
  </si>
  <si>
    <t>#,##0.00_);(#,##0.00)</t>
  </si>
  <si>
    <t>ÖS #.##0,00_);("ÖS "#.##0,00)</t>
  </si>
  <si>
    <t>BF #.##0,00_);("BF "#.##0,00)</t>
  </si>
  <si>
    <t>R$ #.##0,00_);("R$ "#.##0,00)</t>
  </si>
  <si>
    <t>kr #.##0,00_);("kr "#.##0,00)</t>
  </si>
  <si>
    <t>#.##0,00 "DM"_);(#.##0,00 "DM")</t>
  </si>
  <si>
    <t>#.##0,00 "Ft"_);(#.##0,00 "Ft")</t>
  </si>
  <si>
    <t>#,##0.00_D_M_);(#,##0.00_D_M)</t>
  </si>
  <si>
    <t>L. #.##0,00_);("L. "#.##0,00)</t>
  </si>
  <si>
    <t>¥#,##0.00_);("¥"#,##0.00)</t>
  </si>
  <si>
    <t>#.##0,00 "F"_);(#.##0,00 "F")</t>
  </si>
  <si>
    <t>fl #.##0,00_);("fl "#.##0,00)</t>
  </si>
  <si>
    <t>kr # ##0,00_);("kr "# ##0,00)</t>
  </si>
  <si>
    <t>#.##0,00 "PTE"_);(#.##0,00 "PTE")</t>
  </si>
  <si>
    <t>R #,##0.00_);("R "#,##0.00)</t>
  </si>
  <si>
    <t>#.##0,00 "Pts"_);(#.##0,00 "Pts")</t>
  </si>
  <si>
    <t># ##0,00 "kr"_);(# ##0,00 "kr")</t>
  </si>
  <si>
    <t>SFr. #'##0.00_);("SFr. "#'##0.00)</t>
  </si>
  <si>
    <t>NT$#,##0.00;(NT$#,##0.00)</t>
  </si>
  <si>
    <t>#.##0,00 "TL"_);(#.##0,00 "TL")</t>
  </si>
  <si>
    <t>Bs #.##0,00_);("Bs "#.##0,00)</t>
  </si>
  <si>
    <t>K18:L34</t>
  </si>
  <si>
    <t>L35:L39</t>
  </si>
  <si>
    <t>A1</t>
  </si>
  <si>
    <t>AutoTemplateWizardDONTMESSWITHIT</t>
  </si>
  <si>
    <t>Database Type:</t>
  </si>
  <si>
    <t>Excel 5.0</t>
  </si>
  <si>
    <t>Database Location:</t>
  </si>
  <si>
    <t>Reserved</t>
  </si>
  <si>
    <t>Number of Tables:</t>
  </si>
  <si>
    <t>Table Name:</t>
  </si>
  <si>
    <t>Table1</t>
  </si>
  <si>
    <t>Number of Fields:</t>
  </si>
  <si>
    <t>Field Name:</t>
  </si>
  <si>
    <t>Invoice Number</t>
  </si>
  <si>
    <t>Invoice Date</t>
  </si>
  <si>
    <t>Customer Name</t>
  </si>
  <si>
    <t>Customer Address</t>
  </si>
  <si>
    <t>Customer City</t>
  </si>
  <si>
    <t>Customer State</t>
  </si>
  <si>
    <t>Customer Zip</t>
  </si>
  <si>
    <t>Customer Phone</t>
  </si>
  <si>
    <t>Total Invoice</t>
  </si>
  <si>
    <t>Refers To:</t>
  </si>
  <si>
    <t>C:\PROGRAM FILES\MICROSOFT OFFICE\OFFICE\LIBRARY\Invdb.xls</t>
  </si>
  <si>
    <t>Babbitt &amp; Associates</t>
  </si>
  <si>
    <t>2600 Geneva Hill Court</t>
  </si>
  <si>
    <t>703 938-2572</t>
  </si>
  <si>
    <t>Oakton</t>
  </si>
  <si>
    <t>VA</t>
  </si>
  <si>
    <t>22124-1534</t>
  </si>
  <si>
    <t xml:space="preserve">  Check / Direct Deposit</t>
  </si>
  <si>
    <t>Days</t>
  </si>
  <si>
    <t>Virginia Office at 2084 Lake Audubon Court, Reston, VA  20191 Telephone: 571 533-9555   Email: randy.babbitt@comcast.net</t>
  </si>
  <si>
    <t>Approval</t>
  </si>
  <si>
    <t>Attention</t>
  </si>
  <si>
    <t>Use the right instruments to improve your visability</t>
  </si>
  <si>
    <t>Thompson Coburn LLP</t>
  </si>
  <si>
    <t>1909 K Street N.W. Suite 600</t>
  </si>
  <si>
    <t>Washington</t>
  </si>
  <si>
    <t>DC</t>
  </si>
  <si>
    <t>20006-1167</t>
  </si>
  <si>
    <t>Dow Lohnes</t>
  </si>
  <si>
    <t>1200 New Hampshire Av, NW, Suite 900</t>
  </si>
  <si>
    <t>20036-6802</t>
  </si>
  <si>
    <t xml:space="preserve"> Jonathan Hill</t>
  </si>
  <si>
    <t>J R Babbitt - Correspondence &amp; Consultation</t>
  </si>
  <si>
    <t xml:space="preserve">Aeronautical Impact Statement &amp; full evalution </t>
  </si>
  <si>
    <t>of obstacle evaluation for HNL and contatiner cranes</t>
  </si>
  <si>
    <t xml:space="preserve">Taxes </t>
  </si>
  <si>
    <t xml:space="preserve">Misc </t>
  </si>
  <si>
    <t xml:space="preserve">B&amp;A O/H @ 35% </t>
  </si>
  <si>
    <t xml:space="preserve">SubTotal </t>
  </si>
  <si>
    <t xml:space="preserve">            Payments should be made Payable to:</t>
  </si>
  <si>
    <t>Federal Airways &amp; Airspace</t>
  </si>
  <si>
    <t>Package review of FAA documents</t>
  </si>
  <si>
    <t>Hours</t>
  </si>
</sst>
</file>

<file path=xl/styles.xml><?xml version="1.0" encoding="utf-8"?>
<styleSheet xmlns="http://schemas.openxmlformats.org/spreadsheetml/2006/main">
  <numFmts count="9">
    <numFmt numFmtId="7" formatCode="&quot;$&quot;#,##0.00_);\(&quot;$&quot;#,##0.00\)"/>
    <numFmt numFmtId="8" formatCode="&quot;$&quot;#,##0.00_);[Red]\(&quot;$&quot;#,##0.00\)"/>
    <numFmt numFmtId="164" formatCode=";;;"/>
    <numFmt numFmtId="165" formatCode="_-* #,##0.00\ &quot;DM&quot;_-;\-* #,##0.00\ &quot;DM&quot;_-;_-* &quot;-&quot;??\ &quot;DM&quot;_-;_-@_-"/>
    <numFmt numFmtId="166" formatCode="_-&quot;£&quot;* #,##0_-;\-&quot;£&quot;* #,##0_-;_-&quot;£&quot;* &quot;-&quot;_-;_-@_-"/>
    <numFmt numFmtId="167" formatCode="_-* #,##0_-;\-* #,##0_-;_-* &quot;-&quot;_-;_-@_-"/>
    <numFmt numFmtId="168" formatCode="_-&quot;£&quot;* #,##0.00_-;\-&quot;£&quot;* #,##0.00_-;_-&quot;£&quot;* &quot;-&quot;??_-;_-@_-"/>
    <numFmt numFmtId="169" formatCode="_-* #,##0.00_-;\-* #,##0.00_-;_-* &quot;-&quot;??_-;_-@_-"/>
    <numFmt numFmtId="170" formatCode="[$-409]mmmm\ d\,\ yyyy;@"/>
  </numFmts>
  <fonts count="24">
    <font>
      <sz val="10"/>
      <name val="Arial"/>
    </font>
    <font>
      <b/>
      <sz val="10"/>
      <name val="Arial"/>
      <family val="2"/>
    </font>
    <font>
      <i/>
      <sz val="10"/>
      <name val="Arial"/>
      <family val="2"/>
    </font>
    <font>
      <sz val="10"/>
      <name val="Arial"/>
      <family val="2"/>
    </font>
    <font>
      <b/>
      <i/>
      <sz val="14"/>
      <name val="Arial"/>
      <family val="2"/>
    </font>
    <font>
      <sz val="10"/>
      <name val="Arial"/>
      <family val="2"/>
    </font>
    <font>
      <b/>
      <sz val="10"/>
      <color indexed="10"/>
      <name val="System"/>
      <family val="2"/>
    </font>
    <font>
      <b/>
      <sz val="10"/>
      <name val="Arial"/>
      <family val="2"/>
    </font>
    <font>
      <sz val="10"/>
      <color indexed="8"/>
      <name val="Arial"/>
      <family val="2"/>
    </font>
    <font>
      <sz val="11"/>
      <name val="Arial"/>
      <family val="2"/>
    </font>
    <font>
      <sz val="11"/>
      <color indexed="12"/>
      <name val="Arial"/>
      <family val="2"/>
    </font>
    <font>
      <sz val="10"/>
      <color indexed="10"/>
      <name val="Arial"/>
      <family val="2"/>
    </font>
    <font>
      <sz val="8"/>
      <name val="Arial"/>
      <family val="2"/>
    </font>
    <font>
      <b/>
      <i/>
      <sz val="18"/>
      <name val="Arial"/>
      <family val="2"/>
    </font>
    <font>
      <sz val="8"/>
      <name val="Tahoma"/>
      <family val="2"/>
    </font>
    <font>
      <sz val="8"/>
      <color indexed="81"/>
      <name val="Tahoma"/>
      <family val="2"/>
    </font>
    <font>
      <sz val="11"/>
      <color indexed="8"/>
      <name val="Footlight MT Light"/>
      <family val="1"/>
    </font>
    <font>
      <sz val="10"/>
      <color indexed="18"/>
      <name val="Arial"/>
      <family val="2"/>
    </font>
    <font>
      <b/>
      <i/>
      <sz val="14"/>
      <color indexed="18"/>
      <name val="Arial"/>
      <family val="2"/>
    </font>
    <font>
      <i/>
      <sz val="10"/>
      <color rgb="FF0000FF"/>
      <name val="Arial"/>
      <family val="2"/>
    </font>
    <font>
      <i/>
      <sz val="10"/>
      <color rgb="FF000099"/>
      <name val="Arial"/>
      <family val="2"/>
    </font>
    <font>
      <b/>
      <sz val="14"/>
      <color rgb="FF000099"/>
      <name val="Bradley Hand ITC"/>
      <family val="4"/>
    </font>
    <font>
      <b/>
      <sz val="24"/>
      <color rgb="FF000099"/>
      <name val="Bradley Hand ITC"/>
      <family val="4"/>
    </font>
    <font>
      <b/>
      <i/>
      <sz val="11"/>
      <color rgb="FF003399"/>
      <name val="Arial"/>
      <family val="2"/>
    </font>
  </fonts>
  <fills count="6">
    <fill>
      <patternFill patternType="none"/>
    </fill>
    <fill>
      <patternFill patternType="gray125"/>
    </fill>
    <fill>
      <patternFill patternType="solid">
        <fgColor indexed="58"/>
        <bgColor indexed="64"/>
      </patternFill>
    </fill>
    <fill>
      <patternFill patternType="solid">
        <fgColor indexed="9"/>
        <bgColor indexed="64"/>
      </patternFill>
    </fill>
    <fill>
      <patternFill patternType="solid">
        <fgColor indexed="22"/>
        <bgColor indexed="64"/>
      </patternFill>
    </fill>
    <fill>
      <patternFill patternType="solid">
        <fgColor indexed="41"/>
        <bgColor indexed="64"/>
      </patternFill>
    </fill>
  </fills>
  <borders count="50">
    <border>
      <left/>
      <right/>
      <top/>
      <bottom/>
      <diagonal/>
    </border>
    <border>
      <left/>
      <right style="thick">
        <color indexed="22"/>
      </right>
      <top style="thick">
        <color indexed="48"/>
      </top>
      <bottom style="thin">
        <color indexed="32"/>
      </bottom>
      <diagonal/>
    </border>
    <border>
      <left style="thick">
        <color indexed="22"/>
      </left>
      <right/>
      <top style="thick">
        <color indexed="48"/>
      </top>
      <bottom style="thin">
        <color indexed="32"/>
      </bottom>
      <diagonal/>
    </border>
    <border>
      <left style="thick">
        <color indexed="22"/>
      </left>
      <right/>
      <top style="thick">
        <color indexed="22"/>
      </top>
      <bottom/>
      <diagonal/>
    </border>
    <border>
      <left/>
      <right/>
      <top style="thick">
        <color indexed="22"/>
      </top>
      <bottom/>
      <diagonal/>
    </border>
    <border>
      <left/>
      <right style="thick">
        <color indexed="22"/>
      </right>
      <top style="thick">
        <color indexed="22"/>
      </top>
      <bottom/>
      <diagonal/>
    </border>
    <border>
      <left style="thick">
        <color indexed="22"/>
      </left>
      <right/>
      <top/>
      <bottom/>
      <diagonal/>
    </border>
    <border>
      <left/>
      <right style="thick">
        <color indexed="22"/>
      </right>
      <top/>
      <bottom/>
      <diagonal/>
    </border>
    <border>
      <left style="thick">
        <color indexed="22"/>
      </left>
      <right/>
      <top/>
      <bottom style="thick">
        <color indexed="22"/>
      </bottom>
      <diagonal/>
    </border>
    <border>
      <left/>
      <right/>
      <top/>
      <bottom style="thick">
        <color indexed="22"/>
      </bottom>
      <diagonal/>
    </border>
    <border>
      <left/>
      <right style="thick">
        <color indexed="22"/>
      </right>
      <top/>
      <bottom style="thick">
        <color indexed="22"/>
      </bottom>
      <diagonal/>
    </border>
    <border>
      <left/>
      <right style="medium">
        <color indexed="32"/>
      </right>
      <top style="medium">
        <color indexed="32"/>
      </top>
      <bottom style="thin">
        <color indexed="32"/>
      </bottom>
      <diagonal/>
    </border>
    <border>
      <left/>
      <right style="medium">
        <color indexed="32"/>
      </right>
      <top/>
      <bottom style="thin">
        <color indexed="32"/>
      </bottom>
      <diagonal/>
    </border>
    <border>
      <left/>
      <right style="medium">
        <color indexed="32"/>
      </right>
      <top/>
      <bottom style="medium">
        <color indexed="32"/>
      </bottom>
      <diagonal/>
    </border>
    <border>
      <left style="medium">
        <color indexed="32"/>
      </left>
      <right style="medium">
        <color indexed="32"/>
      </right>
      <top style="medium">
        <color indexed="32"/>
      </top>
      <bottom style="thin">
        <color indexed="32"/>
      </bottom>
      <diagonal/>
    </border>
    <border>
      <left style="medium">
        <color indexed="32"/>
      </left>
      <right style="medium">
        <color indexed="32"/>
      </right>
      <top/>
      <bottom style="medium">
        <color indexed="32"/>
      </bottom>
      <diagonal/>
    </border>
    <border>
      <left style="medium">
        <color indexed="32"/>
      </left>
      <right style="medium">
        <color indexed="32"/>
      </right>
      <top style="medium">
        <color indexed="32"/>
      </top>
      <bottom style="medium">
        <color indexed="32"/>
      </bottom>
      <diagonal/>
    </border>
    <border>
      <left style="medium">
        <color indexed="32"/>
      </left>
      <right/>
      <top style="medium">
        <color indexed="32"/>
      </top>
      <bottom/>
      <diagonal/>
    </border>
    <border>
      <left/>
      <right/>
      <top style="medium">
        <color indexed="32"/>
      </top>
      <bottom/>
      <diagonal/>
    </border>
    <border>
      <left/>
      <right style="medium">
        <color indexed="32"/>
      </right>
      <top style="medium">
        <color indexed="32"/>
      </top>
      <bottom/>
      <diagonal/>
    </border>
    <border>
      <left style="medium">
        <color indexed="32"/>
      </left>
      <right style="medium">
        <color indexed="32"/>
      </right>
      <top/>
      <bottom/>
      <diagonal/>
    </border>
    <border>
      <left/>
      <right style="medium">
        <color indexed="32"/>
      </right>
      <top/>
      <bottom/>
      <diagonal/>
    </border>
    <border>
      <left style="medium">
        <color indexed="32"/>
      </left>
      <right/>
      <top/>
      <bottom style="medium">
        <color indexed="32"/>
      </bottom>
      <diagonal/>
    </border>
    <border>
      <left/>
      <right/>
      <top/>
      <bottom style="medium">
        <color indexed="32"/>
      </bottom>
      <diagonal/>
    </border>
    <border>
      <left style="medium">
        <color indexed="32"/>
      </left>
      <right/>
      <top/>
      <bottom/>
      <diagonal/>
    </border>
    <border>
      <left style="medium">
        <color indexed="32"/>
      </left>
      <right style="medium">
        <color indexed="32"/>
      </right>
      <top/>
      <bottom style="thin">
        <color indexed="32"/>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right/>
      <top/>
      <bottom style="hair">
        <color indexed="22"/>
      </bottom>
      <diagonal/>
    </border>
    <border>
      <left/>
      <right/>
      <top style="thick">
        <color indexed="48"/>
      </top>
      <bottom style="thin">
        <color indexed="32"/>
      </bottom>
      <diagonal/>
    </border>
    <border>
      <left style="medium">
        <color indexed="32"/>
      </left>
      <right style="medium">
        <color indexed="32"/>
      </right>
      <top style="thin">
        <color indexed="32"/>
      </top>
      <bottom style="medium">
        <color indexed="32"/>
      </bottom>
      <diagonal/>
    </border>
    <border>
      <left style="thin">
        <color indexed="64"/>
      </left>
      <right style="thin">
        <color indexed="64"/>
      </right>
      <top style="thin">
        <color indexed="64"/>
      </top>
      <bottom style="thin">
        <color indexed="64"/>
      </bottom>
      <diagonal/>
    </border>
    <border>
      <left/>
      <right/>
      <top/>
      <bottom style="hair">
        <color indexed="64"/>
      </bottom>
      <diagonal/>
    </border>
    <border>
      <left style="medium">
        <color indexed="32"/>
      </left>
      <right/>
      <top style="medium">
        <color indexed="32"/>
      </top>
      <bottom style="medium">
        <color indexed="32"/>
      </bottom>
      <diagonal/>
    </border>
    <border>
      <left/>
      <right style="medium">
        <color indexed="32"/>
      </right>
      <top style="medium">
        <color indexed="32"/>
      </top>
      <bottom style="medium">
        <color indexed="32"/>
      </bottom>
      <diagonal/>
    </border>
    <border>
      <left/>
      <right/>
      <top/>
      <bottom style="thick">
        <color indexed="48"/>
      </bottom>
      <diagonal/>
    </border>
    <border>
      <left/>
      <right/>
      <top style="hair">
        <color indexed="22"/>
      </top>
      <bottom style="hair">
        <color indexed="22"/>
      </bottom>
      <diagonal/>
    </border>
    <border>
      <left style="hair">
        <color indexed="64"/>
      </left>
      <right/>
      <top/>
      <bottom/>
      <diagonal/>
    </border>
    <border>
      <left/>
      <right style="hair">
        <color indexed="64"/>
      </right>
      <top/>
      <bottom/>
      <diagonal/>
    </border>
    <border>
      <left/>
      <right/>
      <top style="thin">
        <color indexed="32"/>
      </top>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style="hair">
        <color indexed="64"/>
      </bottom>
      <diagonal/>
    </border>
    <border>
      <left/>
      <right style="hair">
        <color indexed="64"/>
      </right>
      <top/>
      <bottom style="hair">
        <color indexed="64"/>
      </bottom>
      <diagonal/>
    </border>
  </borders>
  <cellStyleXfs count="8">
    <xf numFmtId="0" fontId="0" fillId="2" borderId="0"/>
    <xf numFmtId="167" fontId="3" fillId="0" borderId="0" applyFont="0" applyFill="0" applyBorder="0" applyAlignment="0" applyProtection="0"/>
    <xf numFmtId="169" fontId="3" fillId="0" borderId="0" applyFont="0" applyFill="0" applyBorder="0" applyAlignment="0" applyProtection="0"/>
    <xf numFmtId="0" fontId="5" fillId="2" borderId="0"/>
    <xf numFmtId="0" fontId="5" fillId="2" borderId="0"/>
    <xf numFmtId="0" fontId="3" fillId="2" borderId="0"/>
    <xf numFmtId="166" fontId="3" fillId="0" borderId="0" applyFont="0" applyFill="0" applyBorder="0" applyAlignment="0" applyProtection="0"/>
    <xf numFmtId="168" fontId="3" fillId="0" borderId="0" applyFont="0" applyFill="0" applyBorder="0" applyAlignment="0" applyProtection="0"/>
  </cellStyleXfs>
  <cellXfs count="186">
    <xf numFmtId="0" fontId="0" fillId="2" borderId="0" xfId="0"/>
    <xf numFmtId="0" fontId="0" fillId="3" borderId="1" xfId="0" applyFill="1" applyBorder="1"/>
    <xf numFmtId="0" fontId="0" fillId="3" borderId="2" xfId="0" applyFill="1" applyBorder="1"/>
    <xf numFmtId="0" fontId="0" fillId="3" borderId="0" xfId="0" applyFill="1" applyBorder="1"/>
    <xf numFmtId="0" fontId="0" fillId="3" borderId="3" xfId="0" applyFill="1" applyBorder="1"/>
    <xf numFmtId="0" fontId="0" fillId="3" borderId="4" xfId="0" applyFill="1" applyBorder="1"/>
    <xf numFmtId="0" fontId="0" fillId="3" borderId="5" xfId="0" applyFill="1" applyBorder="1"/>
    <xf numFmtId="0" fontId="0" fillId="3" borderId="6" xfId="0" applyFill="1" applyBorder="1"/>
    <xf numFmtId="0" fontId="0" fillId="3" borderId="7" xfId="0" applyFill="1" applyBorder="1"/>
    <xf numFmtId="0" fontId="0" fillId="3" borderId="8" xfId="0" applyFill="1" applyBorder="1"/>
    <xf numFmtId="0" fontId="0" fillId="3" borderId="9" xfId="0" applyFill="1" applyBorder="1"/>
    <xf numFmtId="0" fontId="0" fillId="3" borderId="10" xfId="0" applyFill="1" applyBorder="1"/>
    <xf numFmtId="49" fontId="0" fillId="3" borderId="11" xfId="0" applyNumberFormat="1" applyFill="1" applyBorder="1" applyAlignment="1">
      <alignment horizontal="left"/>
    </xf>
    <xf numFmtId="49" fontId="0" fillId="3" borderId="12" xfId="0" applyNumberFormat="1" applyFill="1" applyBorder="1" applyAlignment="1">
      <alignment horizontal="left"/>
    </xf>
    <xf numFmtId="49" fontId="0" fillId="3" borderId="12" xfId="0" applyNumberFormat="1" applyFill="1" applyBorder="1"/>
    <xf numFmtId="49" fontId="0" fillId="3" borderId="13" xfId="0" applyNumberFormat="1" applyFill="1" applyBorder="1"/>
    <xf numFmtId="49" fontId="0" fillId="3" borderId="14" xfId="0" applyNumberFormat="1" applyFill="1" applyBorder="1"/>
    <xf numFmtId="49" fontId="0" fillId="3" borderId="15" xfId="0" applyNumberFormat="1" applyFill="1" applyBorder="1"/>
    <xf numFmtId="7" fontId="0" fillId="3" borderId="16" xfId="0" applyNumberFormat="1" applyFill="1" applyBorder="1" applyAlignment="1">
      <alignment horizontal="left"/>
    </xf>
    <xf numFmtId="0" fontId="4" fillId="3" borderId="0" xfId="0" applyFont="1" applyFill="1" applyBorder="1"/>
    <xf numFmtId="0" fontId="11" fillId="3" borderId="0" xfId="0" applyFont="1" applyFill="1" applyBorder="1"/>
    <xf numFmtId="0" fontId="10" fillId="3" borderId="7" xfId="0" applyFont="1" applyFill="1" applyBorder="1" applyAlignment="1"/>
    <xf numFmtId="0" fontId="9" fillId="4" borderId="17" xfId="0" applyFont="1" applyFill="1" applyBorder="1"/>
    <xf numFmtId="0" fontId="0" fillId="4" borderId="18" xfId="0" applyFill="1" applyBorder="1"/>
    <xf numFmtId="0" fontId="0" fillId="4" borderId="19" xfId="0" applyFill="1" applyBorder="1"/>
    <xf numFmtId="0" fontId="0" fillId="4" borderId="20" xfId="0" quotePrefix="1" applyFill="1" applyBorder="1" applyAlignment="1">
      <alignment horizontal="right"/>
    </xf>
    <xf numFmtId="0" fontId="0" fillId="4" borderId="21" xfId="0" quotePrefix="1" applyFill="1" applyBorder="1" applyAlignment="1">
      <alignment horizontal="right"/>
    </xf>
    <xf numFmtId="0" fontId="0" fillId="4" borderId="21" xfId="0" applyFill="1" applyBorder="1"/>
    <xf numFmtId="0" fontId="0" fillId="4" borderId="0" xfId="0" applyFill="1" applyBorder="1" applyAlignment="1">
      <alignment horizontal="right"/>
    </xf>
    <xf numFmtId="0" fontId="0" fillId="4" borderId="0" xfId="0" applyFill="1" applyBorder="1"/>
    <xf numFmtId="0" fontId="0" fillId="4" borderId="22" xfId="0" applyFill="1" applyBorder="1"/>
    <xf numFmtId="0" fontId="0" fillId="4" borderId="23" xfId="0" applyFill="1" applyBorder="1"/>
    <xf numFmtId="0" fontId="0" fillId="4" borderId="13" xfId="0" applyFill="1" applyBorder="1"/>
    <xf numFmtId="0" fontId="0" fillId="4" borderId="17" xfId="0" applyFont="1" applyFill="1" applyBorder="1"/>
    <xf numFmtId="0" fontId="0" fillId="4" borderId="20" xfId="0" applyFill="1" applyBorder="1" applyAlignment="1">
      <alignment horizontal="right"/>
    </xf>
    <xf numFmtId="0" fontId="0" fillId="4" borderId="0" xfId="0" quotePrefix="1" applyFill="1" applyBorder="1" applyAlignment="1">
      <alignment horizontal="right"/>
    </xf>
    <xf numFmtId="0" fontId="0" fillId="4" borderId="24" xfId="0" applyFill="1" applyBorder="1" applyAlignment="1">
      <alignment horizontal="right"/>
    </xf>
    <xf numFmtId="0" fontId="0" fillId="4" borderId="24" xfId="0" quotePrefix="1" applyFill="1" applyBorder="1" applyAlignment="1">
      <alignment horizontal="right"/>
    </xf>
    <xf numFmtId="49" fontId="0" fillId="3" borderId="25" xfId="0" applyNumberFormat="1" applyFill="1" applyBorder="1"/>
    <xf numFmtId="49" fontId="0" fillId="3" borderId="14" xfId="0" applyNumberFormat="1" applyFill="1" applyBorder="1" applyAlignment="1">
      <alignment horizontal="left"/>
    </xf>
    <xf numFmtId="49" fontId="0" fillId="3" borderId="25" xfId="0" applyNumberFormat="1" applyFill="1" applyBorder="1" applyAlignment="1">
      <alignment horizontal="left"/>
    </xf>
    <xf numFmtId="49" fontId="0" fillId="3" borderId="15" xfId="0" applyNumberFormat="1" applyFill="1" applyBorder="1" applyAlignment="1">
      <alignment horizontal="left"/>
    </xf>
    <xf numFmtId="0" fontId="0" fillId="4" borderId="0" xfId="0" applyFill="1"/>
    <xf numFmtId="0" fontId="0" fillId="4" borderId="24" xfId="0" applyFill="1" applyBorder="1"/>
    <xf numFmtId="0" fontId="0" fillId="4" borderId="0" xfId="0" quotePrefix="1" applyFill="1" applyBorder="1" applyAlignment="1">
      <alignment horizontal="center"/>
    </xf>
    <xf numFmtId="0" fontId="0" fillId="3" borderId="0" xfId="0" applyFill="1"/>
    <xf numFmtId="164" fontId="0" fillId="4" borderId="24" xfId="0" applyNumberFormat="1" applyFill="1" applyBorder="1"/>
    <xf numFmtId="0" fontId="10" fillId="4" borderId="24" xfId="0" applyFont="1" applyFill="1" applyBorder="1" applyAlignment="1"/>
    <xf numFmtId="0" fontId="10" fillId="4" borderId="0" xfId="0" applyFont="1" applyFill="1" applyBorder="1" applyAlignment="1"/>
    <xf numFmtId="0" fontId="10" fillId="4" borderId="21" xfId="0" applyFont="1" applyFill="1" applyBorder="1" applyAlignment="1"/>
    <xf numFmtId="0" fontId="10" fillId="4" borderId="22" xfId="0" applyFont="1" applyFill="1" applyBorder="1" applyAlignment="1"/>
    <xf numFmtId="0" fontId="10" fillId="4" borderId="23" xfId="0" applyFont="1" applyFill="1" applyBorder="1" applyAlignment="1"/>
    <xf numFmtId="0" fontId="10" fillId="4" borderId="13" xfId="0" applyFont="1" applyFill="1" applyBorder="1" applyAlignment="1"/>
    <xf numFmtId="0" fontId="0" fillId="3" borderId="32" xfId="0" applyFill="1" applyBorder="1"/>
    <xf numFmtId="0" fontId="10" fillId="3" borderId="0" xfId="0" applyFont="1" applyFill="1" applyBorder="1" applyAlignment="1"/>
    <xf numFmtId="49" fontId="0" fillId="3" borderId="31" xfId="0" applyNumberFormat="1" applyFill="1" applyBorder="1" applyAlignment="1">
      <alignment horizontal="left"/>
    </xf>
    <xf numFmtId="0" fontId="0" fillId="3" borderId="16" xfId="0" applyNumberFormat="1" applyFill="1" applyBorder="1" applyAlignment="1">
      <alignment horizontal="left"/>
    </xf>
    <xf numFmtId="10" fontId="0" fillId="3" borderId="15" xfId="0" applyNumberFormat="1" applyFill="1" applyBorder="1" applyAlignment="1">
      <alignment horizontal="left"/>
    </xf>
    <xf numFmtId="10" fontId="0" fillId="3" borderId="33" xfId="0" applyNumberFormat="1" applyFill="1" applyBorder="1" applyAlignment="1">
      <alignment horizontal="left"/>
    </xf>
    <xf numFmtId="164" fontId="0" fillId="2" borderId="0" xfId="0" applyNumberFormat="1" applyProtection="1">
      <protection locked="0"/>
    </xf>
    <xf numFmtId="0" fontId="12" fillId="3" borderId="0" xfId="0" applyFont="1" applyFill="1" applyBorder="1" applyAlignment="1">
      <alignment horizontal="center"/>
    </xf>
    <xf numFmtId="1" fontId="0" fillId="2" borderId="0" xfId="0" applyNumberFormat="1"/>
    <xf numFmtId="14" fontId="0" fillId="2" borderId="0" xfId="0" applyNumberFormat="1"/>
    <xf numFmtId="49" fontId="0" fillId="2" borderId="0" xfId="0" applyNumberFormat="1"/>
    <xf numFmtId="8" fontId="0" fillId="2" borderId="0" xfId="0" applyNumberFormat="1"/>
    <xf numFmtId="0" fontId="5" fillId="0" borderId="0" xfId="3" applyFill="1"/>
    <xf numFmtId="165" fontId="5" fillId="0" borderId="0" xfId="3" applyNumberFormat="1" applyFill="1"/>
    <xf numFmtId="0" fontId="5" fillId="0" borderId="0" xfId="3" applyFont="1" applyFill="1"/>
    <xf numFmtId="0" fontId="5" fillId="0" borderId="0" xfId="3" applyNumberFormat="1" applyFont="1" applyFill="1"/>
    <xf numFmtId="0" fontId="5" fillId="0" borderId="0" xfId="3" applyNumberFormat="1" applyFill="1"/>
    <xf numFmtId="0" fontId="5" fillId="0" borderId="0" xfId="4" applyFont="1" applyFill="1"/>
    <xf numFmtId="0" fontId="16" fillId="4" borderId="0" xfId="0" applyFont="1" applyFill="1" applyBorder="1" applyAlignment="1"/>
    <xf numFmtId="8" fontId="0" fillId="0" borderId="28" xfId="0" applyNumberFormat="1" applyFill="1" applyBorder="1"/>
    <xf numFmtId="8" fontId="0" fillId="0" borderId="29" xfId="0" applyNumberFormat="1" applyFill="1" applyBorder="1"/>
    <xf numFmtId="8" fontId="0" fillId="0" borderId="30" xfId="0" applyNumberFormat="1" applyFill="1" applyBorder="1"/>
    <xf numFmtId="8" fontId="8" fillId="0" borderId="27" xfId="0" applyNumberFormat="1" applyFont="1" applyFill="1" applyBorder="1"/>
    <xf numFmtId="8" fontId="8" fillId="0" borderId="34" xfId="0" applyNumberFormat="1" applyFont="1" applyFill="1" applyBorder="1"/>
    <xf numFmtId="0" fontId="0" fillId="0" borderId="0" xfId="0" applyFill="1"/>
    <xf numFmtId="0" fontId="0" fillId="0" borderId="3" xfId="0" applyFill="1" applyBorder="1"/>
    <xf numFmtId="0" fontId="0" fillId="0" borderId="4" xfId="0" applyFill="1" applyBorder="1"/>
    <xf numFmtId="0" fontId="0" fillId="0" borderId="5" xfId="0" applyFill="1" applyBorder="1"/>
    <xf numFmtId="0" fontId="0" fillId="0" borderId="6" xfId="0" applyFill="1" applyBorder="1"/>
    <xf numFmtId="0" fontId="0" fillId="0" borderId="0" xfId="0" applyFill="1" applyBorder="1"/>
    <xf numFmtId="0" fontId="0" fillId="0" borderId="7" xfId="0" applyFill="1" applyBorder="1"/>
    <xf numFmtId="0" fontId="1" fillId="0" borderId="0" xfId="0" applyFont="1" applyFill="1" applyBorder="1"/>
    <xf numFmtId="1" fontId="6" fillId="0" borderId="0" xfId="0" applyNumberFormat="1" applyFont="1" applyFill="1" applyBorder="1"/>
    <xf numFmtId="0" fontId="1" fillId="0" borderId="0" xfId="0" applyFont="1" applyFill="1" applyBorder="1" applyAlignment="1">
      <alignment horizontal="right"/>
    </xf>
    <xf numFmtId="0" fontId="17" fillId="0" borderId="0" xfId="0" applyFont="1" applyFill="1" applyBorder="1"/>
    <xf numFmtId="0" fontId="0" fillId="0" borderId="0" xfId="0" applyFill="1" applyAlignment="1">
      <alignment horizontal="center"/>
    </xf>
    <xf numFmtId="0" fontId="17" fillId="0" borderId="32" xfId="0" applyFont="1" applyFill="1" applyBorder="1"/>
    <xf numFmtId="0" fontId="18" fillId="0" borderId="32" xfId="0" applyFont="1" applyFill="1" applyBorder="1"/>
    <xf numFmtId="0" fontId="4" fillId="0" borderId="0" xfId="0" applyFont="1" applyFill="1" applyBorder="1"/>
    <xf numFmtId="170" fontId="0" fillId="0" borderId="31" xfId="0" quotePrefix="1" applyNumberFormat="1" applyFill="1" applyBorder="1" applyAlignment="1">
      <alignment horizontal="left"/>
    </xf>
    <xf numFmtId="14" fontId="0" fillId="0" borderId="0" xfId="0" quotePrefix="1" applyNumberFormat="1" applyFill="1" applyBorder="1" applyAlignment="1">
      <alignment horizontal="left"/>
    </xf>
    <xf numFmtId="49" fontId="0" fillId="0" borderId="31" xfId="0" applyNumberFormat="1" applyFill="1" applyBorder="1" applyAlignment="1">
      <alignment horizontal="left"/>
    </xf>
    <xf numFmtId="49" fontId="0" fillId="0" borderId="0" xfId="0" applyNumberFormat="1" applyFill="1" applyBorder="1"/>
    <xf numFmtId="0" fontId="0" fillId="0" borderId="31" xfId="0" applyFill="1" applyBorder="1" applyAlignment="1">
      <alignment horizontal="left"/>
    </xf>
    <xf numFmtId="0" fontId="7" fillId="0" borderId="26" xfId="0" applyFont="1" applyFill="1" applyBorder="1" applyAlignment="1">
      <alignment horizontal="center"/>
    </xf>
    <xf numFmtId="0" fontId="1" fillId="0" borderId="27" xfId="0" applyFont="1" applyFill="1" applyBorder="1" applyAlignment="1">
      <alignment horizontal="center"/>
    </xf>
    <xf numFmtId="0" fontId="0" fillId="0" borderId="0" xfId="0" applyNumberFormat="1" applyFont="1" applyFill="1" applyBorder="1" applyAlignment="1"/>
    <xf numFmtId="0" fontId="0" fillId="0" borderId="28" xfId="0" applyFill="1" applyBorder="1" applyAlignment="1">
      <alignment horizontal="center"/>
    </xf>
    <xf numFmtId="8" fontId="0" fillId="0" borderId="28" xfId="0" applyNumberFormat="1" applyFill="1" applyBorder="1" applyAlignment="1"/>
    <xf numFmtId="0" fontId="0" fillId="0" borderId="29" xfId="0" applyFill="1" applyBorder="1" applyAlignment="1">
      <alignment horizontal="center"/>
    </xf>
    <xf numFmtId="8" fontId="0" fillId="0" borderId="29" xfId="0" applyNumberFormat="1" applyFill="1" applyBorder="1" applyAlignment="1"/>
    <xf numFmtId="2" fontId="0" fillId="0" borderId="29" xfId="0" applyNumberFormat="1" applyFill="1" applyBorder="1" applyAlignment="1">
      <alignment horizontal="center"/>
    </xf>
    <xf numFmtId="0" fontId="0" fillId="0" borderId="29" xfId="0" applyFill="1" applyBorder="1" applyAlignment="1" applyProtection="1">
      <alignment horizontal="center"/>
    </xf>
    <xf numFmtId="0" fontId="0" fillId="0" borderId="30" xfId="0" applyFill="1" applyBorder="1" applyAlignment="1">
      <alignment horizontal="center"/>
    </xf>
    <xf numFmtId="8" fontId="0" fillId="0" borderId="30" xfId="0" applyNumberFormat="1" applyFill="1" applyBorder="1" applyAlignment="1"/>
    <xf numFmtId="0" fontId="3" fillId="0" borderId="0" xfId="0" quotePrefix="1" applyFont="1" applyFill="1" applyBorder="1" applyAlignment="1">
      <alignment horizontal="right"/>
    </xf>
    <xf numFmtId="164" fontId="0" fillId="0" borderId="0" xfId="0" applyNumberFormat="1" applyFill="1" applyBorder="1"/>
    <xf numFmtId="0" fontId="3" fillId="0" borderId="0" xfId="0" applyFont="1" applyFill="1" applyBorder="1" applyAlignment="1">
      <alignment horizontal="left" indent="1"/>
    </xf>
    <xf numFmtId="9" fontId="1" fillId="0" borderId="0" xfId="0" applyNumberFormat="1" applyFont="1" applyFill="1" applyBorder="1"/>
    <xf numFmtId="0" fontId="0" fillId="0" borderId="0" xfId="0" applyFill="1" applyBorder="1" applyAlignment="1">
      <alignment horizontal="left" indent="1"/>
    </xf>
    <xf numFmtId="0" fontId="3" fillId="0" borderId="0" xfId="0" applyNumberFormat="1" applyFont="1" applyFill="1" applyBorder="1"/>
    <xf numFmtId="0" fontId="0" fillId="0" borderId="0" xfId="0" quotePrefix="1" applyFill="1" applyBorder="1"/>
    <xf numFmtId="0" fontId="0" fillId="0" borderId="0" xfId="0" quotePrefix="1" applyFill="1" applyBorder="1" applyAlignment="1">
      <alignment horizontal="right"/>
    </xf>
    <xf numFmtId="0" fontId="2" fillId="0" borderId="0" xfId="0" applyFont="1" applyFill="1" applyBorder="1"/>
    <xf numFmtId="0" fontId="3" fillId="0" borderId="0" xfId="0" applyFont="1" applyFill="1" applyBorder="1" applyAlignment="1"/>
    <xf numFmtId="0" fontId="0" fillId="0" borderId="32" xfId="0" applyFill="1" applyBorder="1" applyProtection="1">
      <protection locked="0"/>
    </xf>
    <xf numFmtId="0" fontId="0" fillId="0" borderId="8" xfId="0" applyFill="1" applyBorder="1"/>
    <xf numFmtId="0" fontId="0" fillId="0" borderId="9" xfId="0" applyFill="1" applyBorder="1"/>
    <xf numFmtId="0" fontId="0" fillId="0" borderId="10" xfId="0" applyFill="1" applyBorder="1"/>
    <xf numFmtId="49" fontId="0" fillId="3" borderId="39" xfId="0" applyNumberFormat="1" applyFill="1" applyBorder="1" applyAlignment="1"/>
    <xf numFmtId="49" fontId="0" fillId="0" borderId="31" xfId="0" applyNumberFormat="1" applyFill="1" applyBorder="1" applyAlignment="1"/>
    <xf numFmtId="0" fontId="1" fillId="0" borderId="26" xfId="0" applyFont="1" applyFill="1" applyBorder="1" applyAlignment="1">
      <alignment horizontal="center"/>
    </xf>
    <xf numFmtId="1" fontId="0" fillId="0" borderId="29" xfId="0" applyNumberFormat="1" applyFill="1" applyBorder="1" applyAlignment="1">
      <alignment horizontal="center"/>
    </xf>
    <xf numFmtId="0" fontId="7" fillId="0" borderId="0" xfId="0" applyFont="1" applyFill="1" applyBorder="1"/>
    <xf numFmtId="0" fontId="7" fillId="3" borderId="0" xfId="0" applyFont="1" applyFill="1" applyBorder="1" applyAlignment="1">
      <alignment horizontal="right"/>
    </xf>
    <xf numFmtId="49" fontId="7" fillId="0" borderId="31" xfId="0" applyNumberFormat="1" applyFont="1" applyFill="1" applyBorder="1" applyAlignment="1">
      <alignment horizontal="right"/>
    </xf>
    <xf numFmtId="0" fontId="19" fillId="0" borderId="0" xfId="0" applyFont="1" applyFill="1" applyBorder="1" applyAlignment="1">
      <alignment horizontal="center" vertical="center" wrapText="1"/>
    </xf>
    <xf numFmtId="49" fontId="0" fillId="3" borderId="39" xfId="0" applyNumberFormat="1" applyFill="1" applyBorder="1" applyAlignment="1"/>
    <xf numFmtId="49" fontId="3" fillId="3" borderId="31" xfId="0" applyNumberFormat="1" applyFont="1" applyFill="1" applyBorder="1" applyAlignment="1">
      <alignment horizontal="left"/>
    </xf>
    <xf numFmtId="49" fontId="3" fillId="3" borderId="39" xfId="0" applyNumberFormat="1" applyFont="1" applyFill="1" applyBorder="1" applyAlignment="1"/>
    <xf numFmtId="0" fontId="3" fillId="0" borderId="35" xfId="0" applyFont="1" applyFill="1" applyBorder="1" applyAlignment="1">
      <alignment horizontal="center"/>
    </xf>
    <xf numFmtId="0" fontId="1" fillId="0" borderId="26" xfId="0" applyFont="1" applyFill="1" applyBorder="1" applyAlignment="1">
      <alignment horizontal="center"/>
    </xf>
    <xf numFmtId="49" fontId="3" fillId="0" borderId="31" xfId="0" applyNumberFormat="1" applyFont="1" applyFill="1" applyBorder="1" applyAlignment="1"/>
    <xf numFmtId="10" fontId="0" fillId="0" borderId="29" xfId="0" applyNumberFormat="1" applyFill="1" applyBorder="1" applyAlignment="1"/>
    <xf numFmtId="0" fontId="3" fillId="0" borderId="35" xfId="0" applyFont="1" applyFill="1" applyBorder="1" applyAlignment="1">
      <alignment horizontal="right"/>
    </xf>
    <xf numFmtId="0" fontId="1" fillId="0" borderId="26" xfId="0" applyFont="1" applyFill="1" applyBorder="1" applyAlignment="1">
      <alignment horizontal="center"/>
    </xf>
    <xf numFmtId="0" fontId="0" fillId="0" borderId="0" xfId="0" applyFill="1" applyBorder="1" applyAlignment="1">
      <alignment horizontal="left"/>
    </xf>
    <xf numFmtId="0" fontId="7" fillId="3" borderId="23" xfId="0" applyFont="1" applyFill="1" applyBorder="1" applyAlignment="1"/>
    <xf numFmtId="0" fontId="0" fillId="2" borderId="23" xfId="0" applyBorder="1" applyAlignment="1"/>
    <xf numFmtId="0" fontId="0" fillId="5" borderId="36" xfId="0" applyNumberFormat="1" applyFill="1" applyBorder="1" applyAlignment="1"/>
    <xf numFmtId="0" fontId="0" fillId="2" borderId="37" xfId="0" applyBorder="1" applyAlignment="1"/>
    <xf numFmtId="0" fontId="13" fillId="3" borderId="38" xfId="0" applyFont="1" applyFill="1" applyBorder="1" applyAlignment="1"/>
    <xf numFmtId="0" fontId="0" fillId="2" borderId="38" xfId="0" applyBorder="1" applyAlignment="1"/>
    <xf numFmtId="0" fontId="7" fillId="3" borderId="23" xfId="0" quotePrefix="1" applyFont="1" applyFill="1" applyBorder="1" applyAlignment="1"/>
    <xf numFmtId="0" fontId="20" fillId="0" borderId="0" xfId="0" applyFont="1" applyFill="1" applyBorder="1" applyAlignment="1">
      <alignment horizontal="center" vertical="center" wrapText="1"/>
    </xf>
    <xf numFmtId="0" fontId="21" fillId="0" borderId="42" xfId="0" applyFont="1" applyFill="1" applyBorder="1" applyAlignment="1">
      <alignment horizontal="center" vertical="center" wrapText="1"/>
    </xf>
    <xf numFmtId="0" fontId="21" fillId="0" borderId="0" xfId="0" applyFont="1" applyFill="1" applyBorder="1" applyAlignment="1">
      <alignment horizontal="center" vertical="center" wrapText="1"/>
    </xf>
    <xf numFmtId="49" fontId="0" fillId="0" borderId="40" xfId="0" quotePrefix="1" applyNumberFormat="1" applyFill="1" applyBorder="1" applyAlignment="1"/>
    <xf numFmtId="0" fontId="0" fillId="0" borderId="0" xfId="0" applyFill="1" applyAlignment="1"/>
    <xf numFmtId="0" fontId="0" fillId="0" borderId="41" xfId="0" applyFill="1" applyBorder="1" applyAlignment="1"/>
    <xf numFmtId="49" fontId="0" fillId="0" borderId="48" xfId="0" applyNumberFormat="1" applyFill="1" applyBorder="1" applyAlignment="1"/>
    <xf numFmtId="0" fontId="0" fillId="0" borderId="35" xfId="0" applyFill="1" applyBorder="1" applyAlignment="1"/>
    <xf numFmtId="0" fontId="0" fillId="0" borderId="49" xfId="0" applyFill="1" applyBorder="1" applyAlignment="1"/>
    <xf numFmtId="49" fontId="0" fillId="0" borderId="43" xfId="0" applyNumberFormat="1" applyFill="1" applyBorder="1" applyAlignment="1"/>
    <xf numFmtId="0" fontId="3" fillId="0" borderId="45" xfId="0" applyFont="1" applyFill="1" applyBorder="1" applyAlignment="1">
      <alignment vertical="top" wrapText="1"/>
    </xf>
    <xf numFmtId="0" fontId="0" fillId="0" borderId="46" xfId="0" applyFill="1" applyBorder="1" applyAlignment="1">
      <alignment vertical="top" wrapText="1"/>
    </xf>
    <xf numFmtId="0" fontId="0" fillId="0" borderId="47" xfId="0" applyFill="1" applyBorder="1" applyAlignment="1">
      <alignment vertical="top" wrapText="1"/>
    </xf>
    <xf numFmtId="0" fontId="0" fillId="0" borderId="40" xfId="0" applyFill="1" applyBorder="1" applyAlignment="1">
      <alignment vertical="top" wrapText="1"/>
    </xf>
    <xf numFmtId="0" fontId="0" fillId="0" borderId="0" xfId="0" applyFill="1" applyAlignment="1">
      <alignment vertical="top" wrapText="1"/>
    </xf>
    <xf numFmtId="0" fontId="0" fillId="0" borderId="41" xfId="0" applyFill="1" applyBorder="1" applyAlignment="1">
      <alignment vertical="top" wrapText="1"/>
    </xf>
    <xf numFmtId="0" fontId="0" fillId="0" borderId="48" xfId="0" applyFill="1" applyBorder="1" applyAlignment="1">
      <alignment vertical="top" wrapText="1"/>
    </xf>
    <xf numFmtId="0" fontId="0" fillId="0" borderId="35" xfId="0" applyFill="1" applyBorder="1" applyAlignment="1">
      <alignment vertical="top" wrapText="1"/>
    </xf>
    <xf numFmtId="0" fontId="0" fillId="0" borderId="49" xfId="0" applyFill="1" applyBorder="1" applyAlignment="1">
      <alignment vertical="top" wrapText="1"/>
    </xf>
    <xf numFmtId="17" fontId="0" fillId="0" borderId="43" xfId="0" applyNumberFormat="1" applyFill="1" applyBorder="1" applyAlignment="1"/>
    <xf numFmtId="0" fontId="0" fillId="0" borderId="43" xfId="0" applyFill="1" applyBorder="1" applyAlignment="1"/>
    <xf numFmtId="49" fontId="3" fillId="0" borderId="40" xfId="0" applyNumberFormat="1" applyFont="1" applyFill="1" applyBorder="1" applyAlignment="1"/>
    <xf numFmtId="49" fontId="0" fillId="0" borderId="40" xfId="0" applyNumberFormat="1" applyFill="1" applyBorder="1" applyAlignment="1"/>
    <xf numFmtId="0" fontId="22" fillId="0" borderId="0" xfId="0" applyFont="1" applyFill="1" applyBorder="1" applyAlignment="1">
      <alignment horizontal="center" vertical="center"/>
    </xf>
    <xf numFmtId="49" fontId="3" fillId="3" borderId="31" xfId="0" applyNumberFormat="1" applyFont="1" applyFill="1" applyBorder="1" applyAlignment="1"/>
    <xf numFmtId="49" fontId="0" fillId="3" borderId="31" xfId="0" applyNumberFormat="1" applyFill="1" applyBorder="1" applyAlignment="1"/>
    <xf numFmtId="0" fontId="1" fillId="0" borderId="26" xfId="0" applyFont="1" applyFill="1" applyBorder="1" applyAlignment="1">
      <alignment horizontal="center"/>
    </xf>
    <xf numFmtId="0" fontId="0" fillId="0" borderId="43" xfId="0" applyFill="1" applyBorder="1" applyAlignment="1">
      <alignment horizontal="center"/>
    </xf>
    <xf numFmtId="0" fontId="0" fillId="0" borderId="44" xfId="0" applyFill="1" applyBorder="1" applyAlignment="1">
      <alignment horizontal="center"/>
    </xf>
    <xf numFmtId="49" fontId="0" fillId="0" borderId="45" xfId="0" applyNumberFormat="1" applyFill="1" applyBorder="1" applyAlignment="1"/>
    <xf numFmtId="0" fontId="0" fillId="0" borderId="46" xfId="0" applyFill="1" applyBorder="1" applyAlignment="1"/>
    <xf numFmtId="0" fontId="0" fillId="0" borderId="47" xfId="0" applyFill="1" applyBorder="1" applyAlignment="1"/>
    <xf numFmtId="0" fontId="3" fillId="0" borderId="0" xfId="0" applyFont="1" applyFill="1" applyBorder="1" applyAlignment="1">
      <alignment horizontal="left"/>
    </xf>
    <xf numFmtId="0" fontId="0" fillId="0" borderId="0" xfId="0" applyFill="1" applyBorder="1" applyAlignment="1">
      <alignment horizontal="left"/>
    </xf>
    <xf numFmtId="0" fontId="23" fillId="0" borderId="0" xfId="0" applyFont="1" applyFill="1" applyBorder="1" applyAlignment="1">
      <alignment horizontal="center"/>
    </xf>
    <xf numFmtId="0" fontId="3" fillId="0" borderId="46" xfId="0" applyFont="1" applyFill="1" applyBorder="1" applyAlignment="1">
      <alignment vertical="top" wrapText="1"/>
    </xf>
    <xf numFmtId="0" fontId="0" fillId="0" borderId="0" xfId="0" applyFill="1" applyBorder="1" applyAlignment="1">
      <alignment vertical="top" wrapText="1"/>
    </xf>
    <xf numFmtId="17" fontId="0" fillId="0" borderId="0" xfId="0" applyNumberFormat="1" applyFill="1" applyBorder="1" applyAlignment="1"/>
    <xf numFmtId="0" fontId="0" fillId="0" borderId="0" xfId="0" applyFill="1" applyBorder="1" applyAlignment="1"/>
  </cellXfs>
  <cellStyles count="8">
    <cellStyle name="Dezimal [0]_Compiling Utility Macros" xfId="1"/>
    <cellStyle name="Dezimal_Compiling Utility Macros" xfId="2"/>
    <cellStyle name="Normal" xfId="0" builtinId="0"/>
    <cellStyle name="Normal_Int. Data Table_1" xfId="3"/>
    <cellStyle name="Normal_Int. Data Table_Int. Data Table" xfId="4"/>
    <cellStyle name="Standard_Anpassen der Amortisation" xfId="5"/>
    <cellStyle name="Währung [0]_Compiling Utility Macros" xfId="6"/>
    <cellStyle name="Währung_Compiling Utility Macros" xfId="7"/>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003399"/>
      <color rgb="FF000099"/>
      <color rgb="FF0000FF"/>
      <color rgb="FF3366FF"/>
      <color rgb="FF003366"/>
    </mruColors>
  </colors>
</styleSheet>
</file>

<file path=xl/_rels/workbook.xml.rels><?xml version="1.0" encoding="UTF-8" standalone="yes"?>
<Relationships xmlns="http://schemas.openxmlformats.org/package/2006/relationships"><Relationship Id="rId8" Type="http://schemas.openxmlformats.org/officeDocument/2006/relationships/dialogsheet" Target="dialogsheets/sheet2.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dialogsheet" Target="dialogsheets/sheet1.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microsoft.com/office/2006/relationships/attachedToolbars" Target="attachedToolbars.bin"/><Relationship Id="rId10" Type="http://schemas.openxmlformats.org/officeDocument/2006/relationships/worksheet" Target="worksheets/sheet8.xml"/><Relationship Id="rId4" Type="http://schemas.openxmlformats.org/officeDocument/2006/relationships/worksheet" Target="worksheets/sheet4.xml"/><Relationship Id="rId9" Type="http://schemas.openxmlformats.org/officeDocument/2006/relationships/worksheet" Target="worksheets/sheet7.xml"/><Relationship Id="rId14" Type="http://schemas.openxmlformats.org/officeDocument/2006/relationships/calcChain" Target="calcChain.xml"/></Relationships>
</file>

<file path=xl/dialogsheets/_rels/sheet1.xml.rels><?xml version="1.0" encoding="UTF-8" standalone="yes"?>
<Relationships xmlns="http://schemas.openxmlformats.org/package/2006/relationships"><Relationship Id="rId1" Type="http://schemas.openxmlformats.org/officeDocument/2006/relationships/vmlDrawing" Target="../drawings/vmlDrawing5.vml"/></Relationships>
</file>

<file path=xl/dialogsheets/_rels/sheet2.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5.bin"/></Relationships>
</file>

<file path=xl/dialogsheets/sheet1.xml><?xml version="1.0" encoding="utf-8"?>
<dialogsheet xmlns="http://schemas.openxmlformats.org/spreadsheetml/2006/main" xmlns:r="http://schemas.openxmlformats.org/officeDocument/2006/relationships">
  <sheetViews>
    <sheetView showGridLines="0" showRowColHeaders="0" showZeros="0" showOutlineSymbols="0" workbookViewId="0"/>
  </sheetViews>
  <sheetFormatPr defaultColWidth="1" defaultRowHeight="5.25" customHeight="1"/>
  <sheetProtection sheet="1"/>
  <printOptions gridLinesSet="0"/>
  <pageMargins left="0.75" right="0.75" top="1" bottom="1" header="0.5" footer="0.5"/>
  <headerFooter alignWithMargins="0">
    <oddHeader>&amp;A</oddHeader>
    <oddFooter>Page &amp;P</oddFooter>
  </headerFooter>
  <legacyDrawing r:id="rId1"/>
</dialogsheet>
</file>

<file path=xl/dialogsheets/sheet2.xml><?xml version="1.0" encoding="utf-8"?>
<dialogsheet xmlns="http://schemas.openxmlformats.org/spreadsheetml/2006/main" xmlns:r="http://schemas.openxmlformats.org/officeDocument/2006/relationships">
  <sheetViews>
    <sheetView showGridLines="0" showRowColHeaders="0" showZeros="0" showOutlineSymbols="0" workbookViewId="0"/>
  </sheetViews>
  <sheetFormatPr defaultColWidth="1" defaultRowHeight="5.25" customHeight="1"/>
  <sheetProtection sheet="1"/>
  <printOptions gridLinesSet="0"/>
  <pageMargins left="0.75" right="0.75" top="1" bottom="1" header="0.5" footer="0.5"/>
  <pageSetup orientation="portrait" horizontalDpi="360" verticalDpi="360" r:id="rId1"/>
  <headerFooter alignWithMargins="0">
    <oddHeader>&amp;A</oddHeader>
    <oddFooter>Page &amp;P</oddFooter>
  </headerFooter>
  <legacyDrawing r:id="rId2"/>
</dialogsheet>
</file>

<file path=xl/drawings/_rels/drawing1.xml.rels><?xml version="1.0" encoding="UTF-8" standalone="yes"?>
<Relationships xmlns="http://schemas.openxmlformats.org/package/2006/relationships"><Relationship Id="rId1" Type="http://schemas.openxmlformats.org/officeDocument/2006/relationships/image" Target="../media/image1.wmf"/></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_rels/drawing4.x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5.vml.rels><?xml version="1.0" encoding="UTF-8" standalone="yes"?>
<Relationships xmlns="http://schemas.openxmlformats.org/package/2006/relationships"><Relationship Id="rId1" Type="http://schemas.openxmlformats.org/officeDocument/2006/relationships/image" Target="../media/image3.emf"/></Relationships>
</file>

<file path=xl/drawings/_rels/vmlDrawing6.vml.rels><?xml version="1.0" encoding="UTF-8" standalone="yes"?>
<Relationships xmlns="http://schemas.openxmlformats.org/package/2006/relationships"><Relationship Id="rId1"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xdr:twoCellAnchor>
    <xdr:from>
      <xdr:col>4</xdr:col>
      <xdr:colOff>952500</xdr:colOff>
      <xdr:row>36</xdr:row>
      <xdr:rowOff>0</xdr:rowOff>
    </xdr:from>
    <xdr:to>
      <xdr:col>6</xdr:col>
      <xdr:colOff>1304925</xdr:colOff>
      <xdr:row>41</xdr:row>
      <xdr:rowOff>19050</xdr:rowOff>
    </xdr:to>
    <xdr:sp macro="[0]!Nada" textlink="">
      <xdr:nvSpPr>
        <xdr:cNvPr id="1030" name="LT"/>
        <xdr:cNvSpPr txBox="1">
          <a:spLocks noChangeArrowheads="1"/>
        </xdr:cNvSpPr>
      </xdr:nvSpPr>
      <xdr:spPr bwMode="auto">
        <a:xfrm>
          <a:off x="2562225" y="5324475"/>
          <a:ext cx="3648075" cy="923925"/>
        </a:xfrm>
        <a:prstGeom prst="rect">
          <a:avLst/>
        </a:prstGeom>
        <a:solidFill>
          <a:srgbClr val="FFFFFF"/>
        </a:solidFill>
        <a:ln w="1">
          <a:solidFill>
            <a:srgbClr val="000000"/>
          </a:solidFill>
          <a:miter lim="800000"/>
          <a:headEnd/>
          <a:tailEnd/>
        </a:ln>
      </xdr:spPr>
      <xdr:txBody>
        <a:bodyPr vertOverflow="clip" wrap="square" lIns="45720" tIns="36576" rIns="0" bIns="0" anchor="t" upright="1"/>
        <a:lstStyle/>
        <a:p>
          <a:pPr algn="l" rtl="0">
            <a:defRPr sz="1000"/>
          </a:pPr>
          <a:r>
            <a:rPr lang="en-US" sz="2100" b="0" i="0" u="none" strike="noStrike" baseline="0">
              <a:solidFill>
                <a:srgbClr val="000000"/>
              </a:solidFill>
              <a:latin typeface="Footlight MT Light"/>
            </a:rPr>
            <a:t>Babbitt &amp; Associates</a:t>
          </a:r>
          <a:endParaRPr lang="en-US" sz="1100" b="0" i="0" u="none" strike="noStrike" baseline="0">
            <a:solidFill>
              <a:srgbClr val="000000"/>
            </a:solidFill>
            <a:latin typeface="Footlight MT Light"/>
          </a:endParaRPr>
        </a:p>
        <a:p>
          <a:pPr algn="l" rtl="0">
            <a:defRPr sz="1000"/>
          </a:pPr>
          <a:r>
            <a:rPr lang="en-US" sz="1100" b="0" i="0" u="none" strike="noStrike" baseline="0">
              <a:solidFill>
                <a:srgbClr val="000000"/>
              </a:solidFill>
              <a:latin typeface="Footlight MT Light"/>
            </a:rPr>
            <a:t>2600 Geneva Hill Court</a:t>
          </a:r>
        </a:p>
        <a:p>
          <a:pPr algn="l" rtl="0">
            <a:defRPr sz="1000"/>
          </a:pPr>
          <a:r>
            <a:rPr lang="en-US" sz="1100" b="0" i="0" u="none" strike="noStrike" baseline="0">
              <a:solidFill>
                <a:srgbClr val="000000"/>
              </a:solidFill>
              <a:latin typeface="Footlight MT Light"/>
            </a:rPr>
            <a:t>Oakton, VA  22124-1534</a:t>
          </a:r>
        </a:p>
        <a:p>
          <a:pPr algn="l" rtl="0">
            <a:defRPr sz="1000"/>
          </a:pPr>
          <a:r>
            <a:rPr lang="en-US" sz="1100" b="0" i="0" u="none" strike="noStrike" baseline="0">
              <a:solidFill>
                <a:srgbClr val="000000"/>
              </a:solidFill>
              <a:latin typeface="Footlight MT Light"/>
            </a:rPr>
            <a:t>703 938-2572 fax 703 938-2572</a:t>
          </a:r>
        </a:p>
      </xdr:txBody>
    </xdr:sp>
    <xdr:clientData/>
  </xdr:twoCellAnchor>
  <xdr:twoCellAnchor editAs="oneCell">
    <xdr:from>
      <xdr:col>3</xdr:col>
      <xdr:colOff>752475</xdr:colOff>
      <xdr:row>36</xdr:row>
      <xdr:rowOff>28575</xdr:rowOff>
    </xdr:from>
    <xdr:to>
      <xdr:col>4</xdr:col>
      <xdr:colOff>352425</xdr:colOff>
      <xdr:row>40</xdr:row>
      <xdr:rowOff>152400</xdr:rowOff>
    </xdr:to>
    <xdr:pic macro="[0]!Nada">
      <xdr:nvPicPr>
        <xdr:cNvPr id="1062" name="LG" descr="D:\Maps\World\World 1.wmf"/>
        <xdr:cNvPicPr>
          <a:picLocks noChangeAspect="1" noChangeArrowheads="1"/>
        </xdr:cNvPicPr>
      </xdr:nvPicPr>
      <xdr:blipFill>
        <a:blip xmlns:r="http://schemas.openxmlformats.org/officeDocument/2006/relationships" r:embed="rId1" cstate="print"/>
        <a:srcRect/>
        <a:stretch>
          <a:fillRect/>
        </a:stretch>
      </xdr:blipFill>
      <xdr:spPr bwMode="auto">
        <a:xfrm>
          <a:off x="1114425" y="5353050"/>
          <a:ext cx="847725" cy="847725"/>
        </a:xfrm>
        <a:prstGeom prst="rect">
          <a:avLst/>
        </a:prstGeom>
        <a:noFill/>
      </xdr:spPr>
    </xdr:pic>
    <xdr:clientData/>
  </xdr:twoCellAnchor>
</xdr:wsDr>
</file>

<file path=xl/drawings/drawing2.xml><?xml version="1.0" encoding="utf-8"?>
<xdr:wsDr xmlns:xdr="http://schemas.openxmlformats.org/drawingml/2006/spreadsheetDrawing" xmlns:a="http://schemas.openxmlformats.org/drawingml/2006/main">
  <xdr:twoCellAnchor>
    <xdr:from>
      <xdr:col>2</xdr:col>
      <xdr:colOff>161925</xdr:colOff>
      <xdr:row>11</xdr:row>
      <xdr:rowOff>66675</xdr:rowOff>
    </xdr:from>
    <xdr:to>
      <xdr:col>9</xdr:col>
      <xdr:colOff>76200</xdr:colOff>
      <xdr:row>16</xdr:row>
      <xdr:rowOff>57150</xdr:rowOff>
    </xdr:to>
    <xdr:sp macro="" textlink="">
      <xdr:nvSpPr>
        <xdr:cNvPr id="2" name="INVB1"/>
        <xdr:cNvSpPr>
          <a:spLocks noChangeArrowheads="1"/>
        </xdr:cNvSpPr>
      </xdr:nvSpPr>
      <xdr:spPr bwMode="auto">
        <a:xfrm>
          <a:off x="276225" y="1438275"/>
          <a:ext cx="3886200" cy="800100"/>
        </a:xfrm>
        <a:prstGeom prst="roundRect">
          <a:avLst>
            <a:gd name="adj" fmla="val 16667"/>
          </a:avLst>
        </a:prstGeom>
        <a:noFill/>
        <a:ln w="9525">
          <a:solidFill>
            <a:srgbClr val="000080"/>
          </a:solidFill>
          <a:round/>
          <a:headEnd/>
          <a:tailEnd/>
        </a:ln>
      </xdr:spPr>
    </xdr:sp>
    <xdr:clientData/>
  </xdr:twoCellAnchor>
  <xdr:twoCellAnchor>
    <xdr:from>
      <xdr:col>10</xdr:col>
      <xdr:colOff>466725</xdr:colOff>
      <xdr:row>8</xdr:row>
      <xdr:rowOff>28575</xdr:rowOff>
    </xdr:from>
    <xdr:to>
      <xdr:col>11</xdr:col>
      <xdr:colOff>838200</xdr:colOff>
      <xdr:row>10</xdr:row>
      <xdr:rowOff>142875</xdr:rowOff>
    </xdr:to>
    <xdr:sp macro="[0]!Nada" textlink="">
      <xdr:nvSpPr>
        <xdr:cNvPr id="3" name="LBL"/>
        <xdr:cNvSpPr txBox="1">
          <a:spLocks noChangeArrowheads="1"/>
        </xdr:cNvSpPr>
      </xdr:nvSpPr>
      <xdr:spPr bwMode="auto">
        <a:xfrm>
          <a:off x="4772025" y="1019175"/>
          <a:ext cx="1219200" cy="323850"/>
        </a:xfrm>
        <a:prstGeom prst="rect">
          <a:avLst/>
        </a:prstGeom>
        <a:solidFill>
          <a:srgbClr val="FFFFFF"/>
        </a:solidFill>
        <a:ln w="1">
          <a:noFill/>
          <a:miter lim="800000"/>
          <a:headEnd/>
          <a:tailEnd/>
        </a:ln>
      </xdr:spPr>
      <xdr:txBody>
        <a:bodyPr vertOverflow="clip" wrap="square" lIns="45720" tIns="36576" rIns="45720" bIns="36576" anchor="ctr" upright="1"/>
        <a:lstStyle/>
        <a:p>
          <a:pPr algn="ctr" rtl="0">
            <a:defRPr sz="1000"/>
          </a:pPr>
          <a:r>
            <a:rPr lang="en-US" sz="1800" b="1" i="1" u="none" strike="noStrike" baseline="0">
              <a:solidFill>
                <a:srgbClr val="000000"/>
              </a:solidFill>
              <a:latin typeface="Arial"/>
              <a:cs typeface="Arial"/>
            </a:rPr>
            <a:t>INVOICE</a:t>
          </a:r>
        </a:p>
      </xdr:txBody>
    </xdr:sp>
    <xdr:clientData/>
  </xdr:twoCellAnchor>
  <xdr:twoCellAnchor>
    <xdr:from>
      <xdr:col>9</xdr:col>
      <xdr:colOff>180975</xdr:colOff>
      <xdr:row>11</xdr:row>
      <xdr:rowOff>66675</xdr:rowOff>
    </xdr:from>
    <xdr:to>
      <xdr:col>12</xdr:col>
      <xdr:colOff>114300</xdr:colOff>
      <xdr:row>16</xdr:row>
      <xdr:rowOff>57150</xdr:rowOff>
    </xdr:to>
    <xdr:sp macro="" textlink="">
      <xdr:nvSpPr>
        <xdr:cNvPr id="4" name="INVB2"/>
        <xdr:cNvSpPr>
          <a:spLocks noChangeArrowheads="1"/>
        </xdr:cNvSpPr>
      </xdr:nvSpPr>
      <xdr:spPr bwMode="auto">
        <a:xfrm>
          <a:off x="4267200" y="1438275"/>
          <a:ext cx="2047875" cy="800100"/>
        </a:xfrm>
        <a:prstGeom prst="roundRect">
          <a:avLst>
            <a:gd name="adj" fmla="val 16667"/>
          </a:avLst>
        </a:prstGeom>
        <a:noFill/>
        <a:ln w="9525">
          <a:solidFill>
            <a:srgbClr val="000080"/>
          </a:solidFill>
          <a:round/>
          <a:headEnd/>
          <a:tailEnd/>
        </a:ln>
      </xdr:spPr>
    </xdr:sp>
    <xdr:clientData/>
  </xdr:twoCellAnchor>
  <xdr:twoCellAnchor>
    <xdr:from>
      <xdr:col>3</xdr:col>
      <xdr:colOff>76200</xdr:colOff>
      <xdr:row>36</xdr:row>
      <xdr:rowOff>38100</xdr:rowOff>
    </xdr:from>
    <xdr:to>
      <xdr:col>8</xdr:col>
      <xdr:colOff>180975</xdr:colOff>
      <xdr:row>43</xdr:row>
      <xdr:rowOff>152400</xdr:rowOff>
    </xdr:to>
    <xdr:sp macro="" textlink="">
      <xdr:nvSpPr>
        <xdr:cNvPr id="5" name="INVB3"/>
        <xdr:cNvSpPr>
          <a:spLocks noChangeArrowheads="1"/>
        </xdr:cNvSpPr>
      </xdr:nvSpPr>
      <xdr:spPr bwMode="auto">
        <a:xfrm>
          <a:off x="438150" y="5457825"/>
          <a:ext cx="3048000" cy="1295400"/>
        </a:xfrm>
        <a:prstGeom prst="roundRect">
          <a:avLst>
            <a:gd name="adj" fmla="val 16667"/>
          </a:avLst>
        </a:prstGeom>
        <a:noFill/>
        <a:ln w="9525">
          <a:solidFill>
            <a:srgbClr val="000080"/>
          </a:solidFill>
          <a:round/>
          <a:headEnd/>
          <a:tailEnd/>
        </a:ln>
      </xdr:spPr>
    </xdr:sp>
    <xdr:clientData/>
  </xdr:twoCellAnchor>
  <xdr:twoCellAnchor>
    <xdr:from>
      <xdr:col>3</xdr:col>
      <xdr:colOff>342900</xdr:colOff>
      <xdr:row>35</xdr:row>
      <xdr:rowOff>123825</xdr:rowOff>
    </xdr:from>
    <xdr:to>
      <xdr:col>4</xdr:col>
      <xdr:colOff>952500</xdr:colOff>
      <xdr:row>36</xdr:row>
      <xdr:rowOff>152400</xdr:rowOff>
    </xdr:to>
    <xdr:sp macro="[0]!Nada" textlink="">
      <xdr:nvSpPr>
        <xdr:cNvPr id="6" name="INV2"/>
        <xdr:cNvSpPr txBox="1">
          <a:spLocks noChangeArrowheads="1"/>
        </xdr:cNvSpPr>
      </xdr:nvSpPr>
      <xdr:spPr bwMode="auto">
        <a:xfrm>
          <a:off x="704850" y="5381625"/>
          <a:ext cx="1219200" cy="190500"/>
        </a:xfrm>
        <a:prstGeom prst="rect">
          <a:avLst/>
        </a:prstGeom>
        <a:solidFill>
          <a:srgbClr val="FFFFFF"/>
        </a:solidFill>
        <a:ln w="1">
          <a:noFill/>
          <a:miter lim="800000"/>
          <a:headEnd/>
          <a:tailEnd/>
        </a:ln>
      </xdr:spPr>
      <xdr:txBody>
        <a:bodyPr vertOverflow="clip" wrap="square" lIns="27432" tIns="22860" rIns="27432" bIns="0" anchor="t" upright="1"/>
        <a:lstStyle/>
        <a:p>
          <a:pPr algn="ctr" rtl="0">
            <a:defRPr sz="1000"/>
          </a:pPr>
          <a:r>
            <a:rPr lang="en-US" sz="1000" b="1" i="0" u="none" strike="noStrike" baseline="0">
              <a:solidFill>
                <a:srgbClr val="000000"/>
              </a:solidFill>
              <a:latin typeface="Arial"/>
              <a:cs typeface="Arial"/>
            </a:rPr>
            <a:t>Payment Details</a:t>
          </a:r>
        </a:p>
      </xdr:txBody>
    </xdr:sp>
    <xdr:clientData/>
  </xdr:twoCellAnchor>
  <xdr:twoCellAnchor>
    <xdr:from>
      <xdr:col>3</xdr:col>
      <xdr:colOff>85725</xdr:colOff>
      <xdr:row>10</xdr:row>
      <xdr:rowOff>152400</xdr:rowOff>
    </xdr:from>
    <xdr:to>
      <xdr:col>4</xdr:col>
      <xdr:colOff>552450</xdr:colOff>
      <xdr:row>12</xdr:row>
      <xdr:rowOff>0</xdr:rowOff>
    </xdr:to>
    <xdr:sp macro="[0]!Nada" textlink="">
      <xdr:nvSpPr>
        <xdr:cNvPr id="7" name="INV1"/>
        <xdr:cNvSpPr txBox="1">
          <a:spLocks noChangeArrowheads="1"/>
        </xdr:cNvSpPr>
      </xdr:nvSpPr>
      <xdr:spPr bwMode="auto">
        <a:xfrm>
          <a:off x="447675" y="1352550"/>
          <a:ext cx="1076325" cy="180975"/>
        </a:xfrm>
        <a:prstGeom prst="rect">
          <a:avLst/>
        </a:prstGeom>
        <a:solidFill>
          <a:srgbClr val="FFFFFF"/>
        </a:solidFill>
        <a:ln w="1">
          <a:noFill/>
          <a:miter lim="800000"/>
          <a:headEnd/>
          <a:tailEnd/>
        </a:ln>
      </xdr:spPr>
      <xdr:txBody>
        <a:bodyPr vertOverflow="clip" wrap="square" lIns="27432" tIns="22860" rIns="27432" bIns="0" anchor="t" upright="1"/>
        <a:lstStyle/>
        <a:p>
          <a:pPr algn="ctr" rtl="0">
            <a:defRPr sz="1000"/>
          </a:pPr>
          <a:r>
            <a:rPr lang="en-US" sz="1000" b="1" i="0" u="none" strike="noStrike" baseline="0">
              <a:solidFill>
                <a:srgbClr val="000000"/>
              </a:solidFill>
              <a:latin typeface="Arial"/>
              <a:cs typeface="Arial"/>
            </a:rPr>
            <a:t>Customer</a:t>
          </a:r>
        </a:p>
      </xdr:txBody>
    </xdr:sp>
    <xdr:clientData/>
  </xdr:twoCellAnchor>
  <xdr:twoCellAnchor editAs="oneCell">
    <xdr:from>
      <xdr:col>4</xdr:col>
      <xdr:colOff>551448</xdr:colOff>
      <xdr:row>3</xdr:row>
      <xdr:rowOff>140369</xdr:rowOff>
    </xdr:from>
    <xdr:to>
      <xdr:col>8</xdr:col>
      <xdr:colOff>173563</xdr:colOff>
      <xdr:row>7</xdr:row>
      <xdr:rowOff>30084</xdr:rowOff>
    </xdr:to>
    <xdr:pic>
      <xdr:nvPicPr>
        <xdr:cNvPr id="10" name="Picture 6"/>
        <xdr:cNvPicPr>
          <a:picLocks noChangeAspect="1" noChangeArrowheads="1"/>
        </xdr:cNvPicPr>
      </xdr:nvPicPr>
      <xdr:blipFill>
        <a:blip xmlns:r="http://schemas.openxmlformats.org/officeDocument/2006/relationships" r:embed="rId1" cstate="print"/>
        <a:srcRect/>
        <a:stretch>
          <a:fillRect/>
        </a:stretch>
      </xdr:blipFill>
      <xdr:spPr bwMode="auto">
        <a:xfrm>
          <a:off x="1534027" y="270711"/>
          <a:ext cx="1968273" cy="591557"/>
        </a:xfrm>
        <a:prstGeom prst="rect">
          <a:avLst/>
        </a:prstGeom>
        <a:noFill/>
        <a:ln w="1">
          <a:noFill/>
          <a:miter lim="800000"/>
          <a:headEnd/>
          <a:tailEnd type="none" w="med" len="med"/>
        </a:ln>
        <a:effectLst/>
      </xdr:spPr>
    </xdr:pic>
    <xdr:clientData/>
  </xdr:twoCellAnchor>
</xdr:wsDr>
</file>

<file path=xl/drawings/drawing3.xml><?xml version="1.0" encoding="utf-8"?>
<xdr:wsDr xmlns:xdr="http://schemas.openxmlformats.org/drawingml/2006/spreadsheetDrawing" xmlns:a="http://schemas.openxmlformats.org/drawingml/2006/main">
  <xdr:twoCellAnchor>
    <xdr:from>
      <xdr:col>2</xdr:col>
      <xdr:colOff>161925</xdr:colOff>
      <xdr:row>11</xdr:row>
      <xdr:rowOff>66675</xdr:rowOff>
    </xdr:from>
    <xdr:to>
      <xdr:col>9</xdr:col>
      <xdr:colOff>76200</xdr:colOff>
      <xdr:row>16</xdr:row>
      <xdr:rowOff>57150</xdr:rowOff>
    </xdr:to>
    <xdr:sp macro="" textlink="">
      <xdr:nvSpPr>
        <xdr:cNvPr id="2" name="INVB1"/>
        <xdr:cNvSpPr>
          <a:spLocks noChangeArrowheads="1"/>
        </xdr:cNvSpPr>
      </xdr:nvSpPr>
      <xdr:spPr bwMode="auto">
        <a:xfrm>
          <a:off x="276225" y="1438275"/>
          <a:ext cx="3886200" cy="800100"/>
        </a:xfrm>
        <a:prstGeom prst="roundRect">
          <a:avLst>
            <a:gd name="adj" fmla="val 16667"/>
          </a:avLst>
        </a:prstGeom>
        <a:noFill/>
        <a:ln w="9525">
          <a:solidFill>
            <a:srgbClr val="000080"/>
          </a:solidFill>
          <a:round/>
          <a:headEnd/>
          <a:tailEnd/>
        </a:ln>
      </xdr:spPr>
    </xdr:sp>
    <xdr:clientData/>
  </xdr:twoCellAnchor>
  <xdr:twoCellAnchor>
    <xdr:from>
      <xdr:col>10</xdr:col>
      <xdr:colOff>466725</xdr:colOff>
      <xdr:row>8</xdr:row>
      <xdr:rowOff>28575</xdr:rowOff>
    </xdr:from>
    <xdr:to>
      <xdr:col>11</xdr:col>
      <xdr:colOff>838200</xdr:colOff>
      <xdr:row>10</xdr:row>
      <xdr:rowOff>142875</xdr:rowOff>
    </xdr:to>
    <xdr:sp macro="[0]!Nada" textlink="">
      <xdr:nvSpPr>
        <xdr:cNvPr id="3" name="LBL"/>
        <xdr:cNvSpPr txBox="1">
          <a:spLocks noChangeArrowheads="1"/>
        </xdr:cNvSpPr>
      </xdr:nvSpPr>
      <xdr:spPr bwMode="auto">
        <a:xfrm>
          <a:off x="4772025" y="1019175"/>
          <a:ext cx="1219200" cy="323850"/>
        </a:xfrm>
        <a:prstGeom prst="rect">
          <a:avLst/>
        </a:prstGeom>
        <a:solidFill>
          <a:srgbClr val="FFFFFF"/>
        </a:solidFill>
        <a:ln w="1">
          <a:noFill/>
          <a:miter lim="800000"/>
          <a:headEnd/>
          <a:tailEnd/>
        </a:ln>
      </xdr:spPr>
      <xdr:txBody>
        <a:bodyPr vertOverflow="clip" wrap="square" lIns="45720" tIns="36576" rIns="45720" bIns="36576" anchor="ctr" upright="1"/>
        <a:lstStyle/>
        <a:p>
          <a:pPr algn="ctr" rtl="0">
            <a:defRPr sz="1000"/>
          </a:pPr>
          <a:r>
            <a:rPr lang="en-US" sz="1800" b="1" i="1" u="none" strike="noStrike" baseline="0">
              <a:solidFill>
                <a:srgbClr val="000000"/>
              </a:solidFill>
              <a:latin typeface="Arial"/>
              <a:cs typeface="Arial"/>
            </a:rPr>
            <a:t>INVOICE</a:t>
          </a:r>
        </a:p>
      </xdr:txBody>
    </xdr:sp>
    <xdr:clientData/>
  </xdr:twoCellAnchor>
  <xdr:twoCellAnchor>
    <xdr:from>
      <xdr:col>9</xdr:col>
      <xdr:colOff>160422</xdr:colOff>
      <xdr:row>11</xdr:row>
      <xdr:rowOff>80211</xdr:rowOff>
    </xdr:from>
    <xdr:to>
      <xdr:col>12</xdr:col>
      <xdr:colOff>20053</xdr:colOff>
      <xdr:row>16</xdr:row>
      <xdr:rowOff>57150</xdr:rowOff>
    </xdr:to>
    <xdr:sp macro="" textlink="">
      <xdr:nvSpPr>
        <xdr:cNvPr id="4" name="INVB2"/>
        <xdr:cNvSpPr>
          <a:spLocks noChangeArrowheads="1"/>
        </xdr:cNvSpPr>
      </xdr:nvSpPr>
      <xdr:spPr bwMode="auto">
        <a:xfrm>
          <a:off x="4271211" y="1453816"/>
          <a:ext cx="2205789" cy="779045"/>
        </a:xfrm>
        <a:prstGeom prst="roundRect">
          <a:avLst>
            <a:gd name="adj" fmla="val 16667"/>
          </a:avLst>
        </a:prstGeom>
        <a:noFill/>
        <a:ln w="9525">
          <a:solidFill>
            <a:srgbClr val="000080"/>
          </a:solidFill>
          <a:round/>
          <a:headEnd/>
          <a:tailEnd/>
        </a:ln>
      </xdr:spPr>
    </xdr:sp>
    <xdr:clientData/>
  </xdr:twoCellAnchor>
  <xdr:twoCellAnchor>
    <xdr:from>
      <xdr:col>3</xdr:col>
      <xdr:colOff>76200</xdr:colOff>
      <xdr:row>36</xdr:row>
      <xdr:rowOff>38100</xdr:rowOff>
    </xdr:from>
    <xdr:to>
      <xdr:col>8</xdr:col>
      <xdr:colOff>180975</xdr:colOff>
      <xdr:row>43</xdr:row>
      <xdr:rowOff>152400</xdr:rowOff>
    </xdr:to>
    <xdr:sp macro="" textlink="">
      <xdr:nvSpPr>
        <xdr:cNvPr id="5" name="INVB3"/>
        <xdr:cNvSpPr>
          <a:spLocks noChangeArrowheads="1"/>
        </xdr:cNvSpPr>
      </xdr:nvSpPr>
      <xdr:spPr bwMode="auto">
        <a:xfrm>
          <a:off x="438150" y="5457825"/>
          <a:ext cx="3048000" cy="1295400"/>
        </a:xfrm>
        <a:prstGeom prst="roundRect">
          <a:avLst>
            <a:gd name="adj" fmla="val 16667"/>
          </a:avLst>
        </a:prstGeom>
        <a:noFill/>
        <a:ln w="9525">
          <a:solidFill>
            <a:srgbClr val="000080"/>
          </a:solidFill>
          <a:round/>
          <a:headEnd/>
          <a:tailEnd/>
        </a:ln>
      </xdr:spPr>
    </xdr:sp>
    <xdr:clientData/>
  </xdr:twoCellAnchor>
  <xdr:twoCellAnchor>
    <xdr:from>
      <xdr:col>3</xdr:col>
      <xdr:colOff>342900</xdr:colOff>
      <xdr:row>35</xdr:row>
      <xdr:rowOff>123825</xdr:rowOff>
    </xdr:from>
    <xdr:to>
      <xdr:col>4</xdr:col>
      <xdr:colOff>952500</xdr:colOff>
      <xdr:row>36</xdr:row>
      <xdr:rowOff>152400</xdr:rowOff>
    </xdr:to>
    <xdr:sp macro="[0]!Nada" textlink="">
      <xdr:nvSpPr>
        <xdr:cNvPr id="6" name="INV2"/>
        <xdr:cNvSpPr txBox="1">
          <a:spLocks noChangeArrowheads="1"/>
        </xdr:cNvSpPr>
      </xdr:nvSpPr>
      <xdr:spPr bwMode="auto">
        <a:xfrm>
          <a:off x="704850" y="5381625"/>
          <a:ext cx="1219200" cy="190500"/>
        </a:xfrm>
        <a:prstGeom prst="rect">
          <a:avLst/>
        </a:prstGeom>
        <a:solidFill>
          <a:srgbClr val="FFFFFF"/>
        </a:solidFill>
        <a:ln w="1">
          <a:noFill/>
          <a:miter lim="800000"/>
          <a:headEnd/>
          <a:tailEnd/>
        </a:ln>
      </xdr:spPr>
      <xdr:txBody>
        <a:bodyPr vertOverflow="clip" wrap="square" lIns="27432" tIns="22860" rIns="27432" bIns="0" anchor="t" upright="1"/>
        <a:lstStyle/>
        <a:p>
          <a:pPr algn="ctr" rtl="0">
            <a:defRPr sz="1000"/>
          </a:pPr>
          <a:r>
            <a:rPr lang="en-US" sz="1000" b="1" i="0" u="none" strike="noStrike" baseline="0">
              <a:solidFill>
                <a:srgbClr val="000000"/>
              </a:solidFill>
              <a:latin typeface="Arial"/>
              <a:cs typeface="Arial"/>
            </a:rPr>
            <a:t>Payment Details</a:t>
          </a:r>
        </a:p>
      </xdr:txBody>
    </xdr:sp>
    <xdr:clientData/>
  </xdr:twoCellAnchor>
  <xdr:twoCellAnchor>
    <xdr:from>
      <xdr:col>3</xdr:col>
      <xdr:colOff>85725</xdr:colOff>
      <xdr:row>10</xdr:row>
      <xdr:rowOff>152400</xdr:rowOff>
    </xdr:from>
    <xdr:to>
      <xdr:col>4</xdr:col>
      <xdr:colOff>552450</xdr:colOff>
      <xdr:row>12</xdr:row>
      <xdr:rowOff>0</xdr:rowOff>
    </xdr:to>
    <xdr:sp macro="[0]!Nada" textlink="">
      <xdr:nvSpPr>
        <xdr:cNvPr id="7" name="INV1"/>
        <xdr:cNvSpPr txBox="1">
          <a:spLocks noChangeArrowheads="1"/>
        </xdr:cNvSpPr>
      </xdr:nvSpPr>
      <xdr:spPr bwMode="auto">
        <a:xfrm>
          <a:off x="447675" y="1352550"/>
          <a:ext cx="1076325" cy="180975"/>
        </a:xfrm>
        <a:prstGeom prst="rect">
          <a:avLst/>
        </a:prstGeom>
        <a:solidFill>
          <a:srgbClr val="FFFFFF"/>
        </a:solidFill>
        <a:ln w="1">
          <a:noFill/>
          <a:miter lim="800000"/>
          <a:headEnd/>
          <a:tailEnd/>
        </a:ln>
      </xdr:spPr>
      <xdr:txBody>
        <a:bodyPr vertOverflow="clip" wrap="square" lIns="27432" tIns="22860" rIns="27432" bIns="0" anchor="t" upright="1"/>
        <a:lstStyle/>
        <a:p>
          <a:pPr algn="ctr" rtl="0">
            <a:defRPr sz="1000"/>
          </a:pPr>
          <a:r>
            <a:rPr lang="en-US" sz="1000" b="1" i="0" u="none" strike="noStrike" baseline="0">
              <a:solidFill>
                <a:srgbClr val="000000"/>
              </a:solidFill>
              <a:latin typeface="Arial"/>
              <a:cs typeface="Arial"/>
            </a:rPr>
            <a:t>Customer</a:t>
          </a:r>
        </a:p>
      </xdr:txBody>
    </xdr:sp>
    <xdr:clientData/>
  </xdr:twoCellAnchor>
  <xdr:twoCellAnchor editAs="oneCell">
    <xdr:from>
      <xdr:col>4</xdr:col>
      <xdr:colOff>551448</xdr:colOff>
      <xdr:row>3</xdr:row>
      <xdr:rowOff>140369</xdr:rowOff>
    </xdr:from>
    <xdr:to>
      <xdr:col>8</xdr:col>
      <xdr:colOff>173563</xdr:colOff>
      <xdr:row>7</xdr:row>
      <xdr:rowOff>30084</xdr:rowOff>
    </xdr:to>
    <xdr:pic>
      <xdr:nvPicPr>
        <xdr:cNvPr id="8" name="Picture 6"/>
        <xdr:cNvPicPr>
          <a:picLocks noChangeAspect="1" noChangeArrowheads="1"/>
        </xdr:cNvPicPr>
      </xdr:nvPicPr>
      <xdr:blipFill>
        <a:blip xmlns:r="http://schemas.openxmlformats.org/officeDocument/2006/relationships" r:embed="rId1" cstate="print"/>
        <a:srcRect/>
        <a:stretch>
          <a:fillRect/>
        </a:stretch>
      </xdr:blipFill>
      <xdr:spPr bwMode="auto">
        <a:xfrm>
          <a:off x="1522998" y="264194"/>
          <a:ext cx="1955740" cy="594565"/>
        </a:xfrm>
        <a:prstGeom prst="rect">
          <a:avLst/>
        </a:prstGeom>
        <a:noFill/>
        <a:ln w="1">
          <a:noFill/>
          <a:miter lim="800000"/>
          <a:headEnd/>
          <a:tailEnd type="none" w="med" len="med"/>
        </a:ln>
        <a:effectLst/>
      </xdr:spPr>
    </xdr:pic>
    <xdr:clientData/>
  </xdr:twoCellAnchor>
</xdr:wsDr>
</file>

<file path=xl/drawings/drawing4.xml><?xml version="1.0" encoding="utf-8"?>
<xdr:wsDr xmlns:xdr="http://schemas.openxmlformats.org/drawingml/2006/spreadsheetDrawing" xmlns:a="http://schemas.openxmlformats.org/drawingml/2006/main">
  <xdr:twoCellAnchor>
    <xdr:from>
      <xdr:col>2</xdr:col>
      <xdr:colOff>161925</xdr:colOff>
      <xdr:row>11</xdr:row>
      <xdr:rowOff>66675</xdr:rowOff>
    </xdr:from>
    <xdr:to>
      <xdr:col>9</xdr:col>
      <xdr:colOff>76200</xdr:colOff>
      <xdr:row>16</xdr:row>
      <xdr:rowOff>57150</xdr:rowOff>
    </xdr:to>
    <xdr:sp macro="" textlink="">
      <xdr:nvSpPr>
        <xdr:cNvPr id="2" name="INVB1"/>
        <xdr:cNvSpPr>
          <a:spLocks noChangeArrowheads="1"/>
        </xdr:cNvSpPr>
      </xdr:nvSpPr>
      <xdr:spPr bwMode="auto">
        <a:xfrm>
          <a:off x="276225" y="1438275"/>
          <a:ext cx="3886200" cy="800100"/>
        </a:xfrm>
        <a:prstGeom prst="roundRect">
          <a:avLst>
            <a:gd name="adj" fmla="val 16667"/>
          </a:avLst>
        </a:prstGeom>
        <a:noFill/>
        <a:ln w="9525">
          <a:solidFill>
            <a:srgbClr val="000080"/>
          </a:solidFill>
          <a:round/>
          <a:headEnd/>
          <a:tailEnd/>
        </a:ln>
      </xdr:spPr>
    </xdr:sp>
    <xdr:clientData/>
  </xdr:twoCellAnchor>
  <xdr:twoCellAnchor>
    <xdr:from>
      <xdr:col>10</xdr:col>
      <xdr:colOff>466725</xdr:colOff>
      <xdr:row>8</xdr:row>
      <xdr:rowOff>28575</xdr:rowOff>
    </xdr:from>
    <xdr:to>
      <xdr:col>11</xdr:col>
      <xdr:colOff>838200</xdr:colOff>
      <xdr:row>10</xdr:row>
      <xdr:rowOff>142875</xdr:rowOff>
    </xdr:to>
    <xdr:sp macro="[0]!Nada" textlink="">
      <xdr:nvSpPr>
        <xdr:cNvPr id="3" name="LBL"/>
        <xdr:cNvSpPr txBox="1">
          <a:spLocks noChangeArrowheads="1"/>
        </xdr:cNvSpPr>
      </xdr:nvSpPr>
      <xdr:spPr bwMode="auto">
        <a:xfrm>
          <a:off x="4772025" y="1019175"/>
          <a:ext cx="1219200" cy="323850"/>
        </a:xfrm>
        <a:prstGeom prst="rect">
          <a:avLst/>
        </a:prstGeom>
        <a:solidFill>
          <a:srgbClr val="FFFFFF"/>
        </a:solidFill>
        <a:ln w="1">
          <a:noFill/>
          <a:miter lim="800000"/>
          <a:headEnd/>
          <a:tailEnd/>
        </a:ln>
      </xdr:spPr>
      <xdr:txBody>
        <a:bodyPr vertOverflow="clip" wrap="square" lIns="45720" tIns="36576" rIns="45720" bIns="36576" anchor="ctr" upright="1"/>
        <a:lstStyle/>
        <a:p>
          <a:pPr algn="ctr" rtl="0">
            <a:defRPr sz="1000"/>
          </a:pPr>
          <a:r>
            <a:rPr lang="en-US" sz="1800" b="1" i="1" u="none" strike="noStrike" baseline="0">
              <a:solidFill>
                <a:srgbClr val="000000"/>
              </a:solidFill>
              <a:latin typeface="Arial"/>
              <a:cs typeface="Arial"/>
            </a:rPr>
            <a:t>INVOICE</a:t>
          </a:r>
        </a:p>
      </xdr:txBody>
    </xdr:sp>
    <xdr:clientData/>
  </xdr:twoCellAnchor>
  <xdr:twoCellAnchor>
    <xdr:from>
      <xdr:col>9</xdr:col>
      <xdr:colOff>160422</xdr:colOff>
      <xdr:row>11</xdr:row>
      <xdr:rowOff>80211</xdr:rowOff>
    </xdr:from>
    <xdr:to>
      <xdr:col>12</xdr:col>
      <xdr:colOff>20053</xdr:colOff>
      <xdr:row>16</xdr:row>
      <xdr:rowOff>57150</xdr:rowOff>
    </xdr:to>
    <xdr:sp macro="" textlink="">
      <xdr:nvSpPr>
        <xdr:cNvPr id="4" name="INVB2"/>
        <xdr:cNvSpPr>
          <a:spLocks noChangeArrowheads="1"/>
        </xdr:cNvSpPr>
      </xdr:nvSpPr>
      <xdr:spPr bwMode="auto">
        <a:xfrm>
          <a:off x="4246647" y="1451811"/>
          <a:ext cx="2202781" cy="786564"/>
        </a:xfrm>
        <a:prstGeom prst="roundRect">
          <a:avLst>
            <a:gd name="adj" fmla="val 16667"/>
          </a:avLst>
        </a:prstGeom>
        <a:noFill/>
        <a:ln w="9525">
          <a:solidFill>
            <a:srgbClr val="000080"/>
          </a:solidFill>
          <a:round/>
          <a:headEnd/>
          <a:tailEnd/>
        </a:ln>
      </xdr:spPr>
    </xdr:sp>
    <xdr:clientData/>
  </xdr:twoCellAnchor>
  <xdr:twoCellAnchor>
    <xdr:from>
      <xdr:col>3</xdr:col>
      <xdr:colOff>76200</xdr:colOff>
      <xdr:row>36</xdr:row>
      <xdr:rowOff>38100</xdr:rowOff>
    </xdr:from>
    <xdr:to>
      <xdr:col>8</xdr:col>
      <xdr:colOff>180975</xdr:colOff>
      <xdr:row>43</xdr:row>
      <xdr:rowOff>152400</xdr:rowOff>
    </xdr:to>
    <xdr:sp macro="" textlink="">
      <xdr:nvSpPr>
        <xdr:cNvPr id="5" name="INVB3"/>
        <xdr:cNvSpPr>
          <a:spLocks noChangeArrowheads="1"/>
        </xdr:cNvSpPr>
      </xdr:nvSpPr>
      <xdr:spPr bwMode="auto">
        <a:xfrm>
          <a:off x="438150" y="5457825"/>
          <a:ext cx="3048000" cy="1314450"/>
        </a:xfrm>
        <a:prstGeom prst="roundRect">
          <a:avLst>
            <a:gd name="adj" fmla="val 16667"/>
          </a:avLst>
        </a:prstGeom>
        <a:noFill/>
        <a:ln w="9525">
          <a:solidFill>
            <a:srgbClr val="000080"/>
          </a:solidFill>
          <a:round/>
          <a:headEnd/>
          <a:tailEnd/>
        </a:ln>
      </xdr:spPr>
    </xdr:sp>
    <xdr:clientData/>
  </xdr:twoCellAnchor>
  <xdr:twoCellAnchor>
    <xdr:from>
      <xdr:col>3</xdr:col>
      <xdr:colOff>342900</xdr:colOff>
      <xdr:row>35</xdr:row>
      <xdr:rowOff>123825</xdr:rowOff>
    </xdr:from>
    <xdr:to>
      <xdr:col>4</xdr:col>
      <xdr:colOff>952500</xdr:colOff>
      <xdr:row>36</xdr:row>
      <xdr:rowOff>152400</xdr:rowOff>
    </xdr:to>
    <xdr:sp macro="[0]!Nada" textlink="">
      <xdr:nvSpPr>
        <xdr:cNvPr id="6" name="INV2"/>
        <xdr:cNvSpPr txBox="1">
          <a:spLocks noChangeArrowheads="1"/>
        </xdr:cNvSpPr>
      </xdr:nvSpPr>
      <xdr:spPr bwMode="auto">
        <a:xfrm>
          <a:off x="704850" y="5381625"/>
          <a:ext cx="1219200" cy="190500"/>
        </a:xfrm>
        <a:prstGeom prst="rect">
          <a:avLst/>
        </a:prstGeom>
        <a:solidFill>
          <a:srgbClr val="FFFFFF"/>
        </a:solidFill>
        <a:ln w="1">
          <a:noFill/>
          <a:miter lim="800000"/>
          <a:headEnd/>
          <a:tailEnd/>
        </a:ln>
      </xdr:spPr>
      <xdr:txBody>
        <a:bodyPr vertOverflow="clip" wrap="square" lIns="27432" tIns="22860" rIns="27432" bIns="0" anchor="t" upright="1"/>
        <a:lstStyle/>
        <a:p>
          <a:pPr algn="ctr" rtl="0">
            <a:defRPr sz="1000"/>
          </a:pPr>
          <a:r>
            <a:rPr lang="en-US" sz="1000" b="1" i="0" u="none" strike="noStrike" baseline="0">
              <a:solidFill>
                <a:srgbClr val="000000"/>
              </a:solidFill>
              <a:latin typeface="Arial"/>
              <a:cs typeface="Arial"/>
            </a:rPr>
            <a:t>Payment Details</a:t>
          </a:r>
        </a:p>
      </xdr:txBody>
    </xdr:sp>
    <xdr:clientData/>
  </xdr:twoCellAnchor>
  <xdr:twoCellAnchor>
    <xdr:from>
      <xdr:col>3</xdr:col>
      <xdr:colOff>85725</xdr:colOff>
      <xdr:row>10</xdr:row>
      <xdr:rowOff>152400</xdr:rowOff>
    </xdr:from>
    <xdr:to>
      <xdr:col>4</xdr:col>
      <xdr:colOff>552450</xdr:colOff>
      <xdr:row>12</xdr:row>
      <xdr:rowOff>0</xdr:rowOff>
    </xdr:to>
    <xdr:sp macro="[0]!Nada" textlink="">
      <xdr:nvSpPr>
        <xdr:cNvPr id="7" name="INV1"/>
        <xdr:cNvSpPr txBox="1">
          <a:spLocks noChangeArrowheads="1"/>
        </xdr:cNvSpPr>
      </xdr:nvSpPr>
      <xdr:spPr bwMode="auto">
        <a:xfrm>
          <a:off x="447675" y="1352550"/>
          <a:ext cx="1076325" cy="180975"/>
        </a:xfrm>
        <a:prstGeom prst="rect">
          <a:avLst/>
        </a:prstGeom>
        <a:solidFill>
          <a:srgbClr val="FFFFFF"/>
        </a:solidFill>
        <a:ln w="1">
          <a:noFill/>
          <a:miter lim="800000"/>
          <a:headEnd/>
          <a:tailEnd/>
        </a:ln>
      </xdr:spPr>
      <xdr:txBody>
        <a:bodyPr vertOverflow="clip" wrap="square" lIns="27432" tIns="22860" rIns="27432" bIns="0" anchor="t" upright="1"/>
        <a:lstStyle/>
        <a:p>
          <a:pPr algn="ctr" rtl="0">
            <a:defRPr sz="1000"/>
          </a:pPr>
          <a:r>
            <a:rPr lang="en-US" sz="1000" b="1" i="0" u="none" strike="noStrike" baseline="0">
              <a:solidFill>
                <a:srgbClr val="000000"/>
              </a:solidFill>
              <a:latin typeface="Arial"/>
              <a:cs typeface="Arial"/>
            </a:rPr>
            <a:t>Customer</a:t>
          </a:r>
        </a:p>
      </xdr:txBody>
    </xdr:sp>
    <xdr:clientData/>
  </xdr:twoCellAnchor>
  <xdr:twoCellAnchor editAs="oneCell">
    <xdr:from>
      <xdr:col>4</xdr:col>
      <xdr:colOff>551448</xdr:colOff>
      <xdr:row>3</xdr:row>
      <xdr:rowOff>140369</xdr:rowOff>
    </xdr:from>
    <xdr:to>
      <xdr:col>8</xdr:col>
      <xdr:colOff>173563</xdr:colOff>
      <xdr:row>7</xdr:row>
      <xdr:rowOff>30084</xdr:rowOff>
    </xdr:to>
    <xdr:pic>
      <xdr:nvPicPr>
        <xdr:cNvPr id="8" name="Picture 6"/>
        <xdr:cNvPicPr>
          <a:picLocks noChangeAspect="1" noChangeArrowheads="1"/>
        </xdr:cNvPicPr>
      </xdr:nvPicPr>
      <xdr:blipFill>
        <a:blip xmlns:r="http://schemas.openxmlformats.org/officeDocument/2006/relationships" r:embed="rId1" cstate="print"/>
        <a:srcRect/>
        <a:stretch>
          <a:fillRect/>
        </a:stretch>
      </xdr:blipFill>
      <xdr:spPr bwMode="auto">
        <a:xfrm>
          <a:off x="1522998" y="264194"/>
          <a:ext cx="1955740" cy="594565"/>
        </a:xfrm>
        <a:prstGeom prst="rect">
          <a:avLst/>
        </a:prstGeom>
        <a:noFill/>
        <a:ln w="1">
          <a:noFill/>
          <a:miter lim="800000"/>
          <a:headEnd/>
          <a:tailEnd type="none" w="med" len="med"/>
        </a:ln>
        <a:effec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3.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4.xml"/><Relationship Id="rId1" Type="http://schemas.openxmlformats.org/officeDocument/2006/relationships/printerSettings" Target="../printerSettings/printerSettings4.bin"/><Relationship Id="rId4" Type="http://schemas.openxmlformats.org/officeDocument/2006/relationships/comments" Target="../comments4.xm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dimension ref="A1"/>
  <sheetViews>
    <sheetView zoomScale="95" workbookViewId="0"/>
  </sheetViews>
  <sheetFormatPr defaultRowHeight="12.75"/>
  <sheetData/>
  <phoneticPr fontId="0" type="noConversion"/>
  <pageMargins left="0.75" right="0.75" top="1" bottom="1" header="0.5" footer="0.5"/>
  <headerFooter alignWithMargins="0">
    <oddHeader>&amp;A</oddHeader>
    <oddFooter>Page &amp;P</oddFooter>
  </headerFooter>
</worksheet>
</file>

<file path=xl/worksheets/sheet2.xml><?xml version="1.0" encoding="utf-8"?>
<worksheet xmlns="http://schemas.openxmlformats.org/spreadsheetml/2006/main" xmlns:r="http://schemas.openxmlformats.org/officeDocument/2006/relationships">
  <sheetPr codeName="Sheet1">
    <pageSetUpPr fitToPage="1"/>
  </sheetPr>
  <dimension ref="B1:J51"/>
  <sheetViews>
    <sheetView showGridLines="0" showRowColHeaders="0" zoomScale="95" workbookViewId="0">
      <selection activeCell="E48" sqref="E48"/>
    </sheetView>
  </sheetViews>
  <sheetFormatPr defaultRowHeight="12.75"/>
  <cols>
    <col min="1" max="1" width="1.28515625" customWidth="1"/>
    <col min="2" max="2" width="0.42578125" customWidth="1"/>
    <col min="3" max="3" width="3.7109375" customWidth="1"/>
    <col min="4" max="4" width="18.7109375" customWidth="1"/>
    <col min="5" max="5" width="30.7109375" customWidth="1"/>
    <col min="6" max="6" width="18.7109375" customWidth="1"/>
    <col min="7" max="7" width="31.5703125" customWidth="1"/>
    <col min="8" max="9" width="3.7109375" customWidth="1"/>
    <col min="10" max="10" width="0.42578125" customWidth="1"/>
  </cols>
  <sheetData>
    <row r="1" spans="2:10" ht="6" customHeight="1" thickBot="1"/>
    <row r="2" spans="2:10" ht="0.95" customHeight="1" thickTop="1">
      <c r="B2" s="4"/>
      <c r="C2" s="5"/>
      <c r="D2" s="5"/>
      <c r="E2" s="5"/>
      <c r="F2" s="5"/>
      <c r="G2" s="5"/>
      <c r="H2" s="5"/>
      <c r="I2" s="5"/>
      <c r="J2" s="6"/>
    </row>
    <row r="3" spans="2:10">
      <c r="B3" s="7"/>
      <c r="C3" s="3"/>
      <c r="D3" s="3"/>
      <c r="E3" s="3"/>
      <c r="F3" s="3"/>
      <c r="G3" s="3"/>
      <c r="H3" s="3"/>
      <c r="I3" s="3"/>
      <c r="J3" s="8"/>
    </row>
    <row r="4" spans="2:10" ht="24" thickBot="1">
      <c r="B4" s="7"/>
      <c r="C4" s="3"/>
      <c r="D4" s="144" t="s">
        <v>0</v>
      </c>
      <c r="E4" s="145"/>
      <c r="F4" s="3"/>
      <c r="G4" s="3"/>
      <c r="H4" s="3"/>
      <c r="I4" s="3"/>
      <c r="J4" s="8"/>
    </row>
    <row r="5" spans="2:10" ht="3" customHeight="1" thickTop="1">
      <c r="B5" s="2"/>
      <c r="C5" s="53"/>
      <c r="D5" s="53"/>
      <c r="E5" s="53"/>
      <c r="F5" s="53"/>
      <c r="G5" s="53"/>
      <c r="H5" s="53"/>
      <c r="I5" s="53"/>
      <c r="J5" s="1"/>
    </row>
    <row r="6" spans="2:10" ht="12.75" customHeight="1">
      <c r="B6" s="7"/>
      <c r="C6" s="3"/>
      <c r="D6" s="19"/>
      <c r="E6" s="3"/>
      <c r="F6" s="3"/>
      <c r="G6" s="3"/>
      <c r="H6" s="3"/>
      <c r="I6" s="3"/>
      <c r="J6" s="8"/>
    </row>
    <row r="7" spans="2:10">
      <c r="B7" s="7"/>
      <c r="C7" s="3"/>
      <c r="D7" s="3"/>
      <c r="E7" s="3"/>
      <c r="F7" s="3"/>
      <c r="G7" s="60" t="s">
        <v>1</v>
      </c>
      <c r="H7" s="3"/>
      <c r="I7" s="3"/>
      <c r="J7" s="8"/>
    </row>
    <row r="8" spans="2:10">
      <c r="B8" s="7"/>
      <c r="C8" s="3"/>
      <c r="D8" s="3"/>
      <c r="E8" s="3"/>
      <c r="F8" s="3"/>
      <c r="G8" s="60" t="s">
        <v>2</v>
      </c>
      <c r="H8" s="3"/>
      <c r="I8" s="3"/>
      <c r="J8" s="8"/>
    </row>
    <row r="9" spans="2:10">
      <c r="B9" s="7"/>
      <c r="C9" s="3"/>
      <c r="D9" s="20"/>
      <c r="E9" s="3"/>
      <c r="F9" s="3"/>
      <c r="G9" s="45"/>
      <c r="H9" s="3"/>
      <c r="I9" s="3"/>
      <c r="J9" s="8"/>
    </row>
    <row r="10" spans="2:10" ht="13.5" thickBot="1">
      <c r="B10" s="7"/>
      <c r="C10" s="3"/>
      <c r="D10" s="140" t="s">
        <v>3</v>
      </c>
      <c r="E10" s="141"/>
      <c r="F10" s="3"/>
      <c r="G10" s="3"/>
      <c r="H10" s="3"/>
      <c r="I10" s="3"/>
      <c r="J10" s="8"/>
    </row>
    <row r="11" spans="2:10" ht="5.25" customHeight="1" thickBot="1">
      <c r="B11" s="7"/>
      <c r="C11" s="3"/>
      <c r="D11" s="22"/>
      <c r="E11" s="23"/>
      <c r="F11" s="23"/>
      <c r="G11" s="23"/>
      <c r="H11" s="24"/>
      <c r="I11" s="3"/>
      <c r="J11" s="8"/>
    </row>
    <row r="12" spans="2:10">
      <c r="B12" s="7"/>
      <c r="C12" s="3"/>
      <c r="D12" s="25" t="s">
        <v>4</v>
      </c>
      <c r="E12" s="12" t="s">
        <v>146</v>
      </c>
      <c r="F12" s="26" t="s">
        <v>5</v>
      </c>
      <c r="G12" s="16" t="s">
        <v>148</v>
      </c>
      <c r="H12" s="27"/>
      <c r="I12" s="3"/>
      <c r="J12" s="8"/>
    </row>
    <row r="13" spans="2:10" ht="13.5" thickBot="1">
      <c r="B13" s="7"/>
      <c r="C13" s="3"/>
      <c r="D13" s="25" t="s">
        <v>6</v>
      </c>
      <c r="E13" s="13" t="s">
        <v>147</v>
      </c>
      <c r="F13" s="26" t="s">
        <v>7</v>
      </c>
      <c r="G13" s="17" t="s">
        <v>148</v>
      </c>
      <c r="H13" s="27"/>
      <c r="I13" s="3"/>
      <c r="J13" s="8"/>
    </row>
    <row r="14" spans="2:10">
      <c r="B14" s="7"/>
      <c r="C14" s="3"/>
      <c r="D14" s="25" t="s">
        <v>8</v>
      </c>
      <c r="E14" s="13" t="s">
        <v>149</v>
      </c>
      <c r="F14" s="28"/>
      <c r="G14" s="29"/>
      <c r="H14" s="27"/>
      <c r="I14" s="3"/>
      <c r="J14" s="8"/>
    </row>
    <row r="15" spans="2:10">
      <c r="B15" s="7"/>
      <c r="C15" s="3"/>
      <c r="D15" s="25" t="s">
        <v>10</v>
      </c>
      <c r="E15" s="14" t="s">
        <v>150</v>
      </c>
      <c r="F15" s="28"/>
      <c r="G15" s="29"/>
      <c r="H15" s="27"/>
      <c r="I15" s="3"/>
      <c r="J15" s="8"/>
    </row>
    <row r="16" spans="2:10" ht="13.5" thickBot="1">
      <c r="B16" s="7"/>
      <c r="C16" s="3"/>
      <c r="D16" s="25" t="s">
        <v>12</v>
      </c>
      <c r="E16" s="15" t="s">
        <v>151</v>
      </c>
      <c r="F16" s="28"/>
      <c r="G16" s="29"/>
      <c r="H16" s="27"/>
      <c r="I16" s="3"/>
      <c r="J16" s="8"/>
    </row>
    <row r="17" spans="2:10" ht="6" customHeight="1" thickBot="1">
      <c r="B17" s="7"/>
      <c r="C17" s="3"/>
      <c r="D17" s="30"/>
      <c r="E17" s="31"/>
      <c r="F17" s="31"/>
      <c r="G17" s="31"/>
      <c r="H17" s="32"/>
      <c r="I17" s="3"/>
      <c r="J17" s="8"/>
    </row>
    <row r="18" spans="2:10" ht="6" customHeight="1">
      <c r="B18" s="7"/>
      <c r="C18" s="3"/>
      <c r="D18" s="3"/>
      <c r="E18" s="3"/>
      <c r="F18" s="3"/>
      <c r="G18" s="3"/>
      <c r="H18" s="3"/>
      <c r="I18" s="3"/>
      <c r="J18" s="8"/>
    </row>
    <row r="19" spans="2:10" ht="13.5" thickBot="1">
      <c r="B19" s="7"/>
      <c r="C19" s="3"/>
      <c r="D19" s="146" t="s">
        <v>13</v>
      </c>
      <c r="E19" s="141"/>
      <c r="F19" s="3"/>
      <c r="G19" s="3"/>
      <c r="H19" s="3"/>
      <c r="I19" s="3"/>
      <c r="J19" s="8"/>
    </row>
    <row r="20" spans="2:10" ht="5.25" customHeight="1">
      <c r="B20" s="7"/>
      <c r="C20" s="3"/>
      <c r="D20" s="33"/>
      <c r="E20" s="23"/>
      <c r="F20" s="23"/>
      <c r="G20" s="23"/>
      <c r="H20" s="24"/>
      <c r="I20" s="3"/>
      <c r="J20" s="8"/>
    </row>
    <row r="21" spans="2:10" ht="13.5" thickBot="1">
      <c r="B21" s="7"/>
      <c r="C21" s="3"/>
      <c r="D21" s="43"/>
      <c r="E21" s="42"/>
      <c r="F21" s="35"/>
      <c r="G21" s="44" t="s">
        <v>14</v>
      </c>
      <c r="H21" s="27"/>
      <c r="I21" s="3"/>
      <c r="J21" s="8"/>
    </row>
    <row r="22" spans="2:10">
      <c r="B22" s="7"/>
      <c r="C22" s="3"/>
      <c r="D22" s="34" t="s">
        <v>15</v>
      </c>
      <c r="E22" s="39"/>
      <c r="F22" s="35"/>
      <c r="G22" s="39"/>
      <c r="H22" s="27"/>
      <c r="I22" s="3"/>
      <c r="J22" s="8"/>
    </row>
    <row r="23" spans="2:10" ht="13.5" thickBot="1">
      <c r="B23" s="7"/>
      <c r="C23" s="3"/>
      <c r="D23" s="36" t="s">
        <v>16</v>
      </c>
      <c r="E23" s="57"/>
      <c r="F23" s="35"/>
      <c r="G23" s="40"/>
      <c r="H23" s="27"/>
      <c r="I23" s="3"/>
      <c r="J23" s="8"/>
    </row>
    <row r="24" spans="2:10">
      <c r="B24" s="7"/>
      <c r="C24" s="3"/>
      <c r="D24" s="46" t="b">
        <v>1</v>
      </c>
      <c r="E24" s="42" t="s">
        <v>17</v>
      </c>
      <c r="F24" s="35"/>
      <c r="G24" s="38"/>
      <c r="H24" s="27"/>
      <c r="I24" s="3"/>
      <c r="J24" s="8"/>
    </row>
    <row r="25" spans="2:10" ht="13.5" thickBot="1">
      <c r="B25" s="7"/>
      <c r="C25" s="3"/>
      <c r="D25" s="43"/>
      <c r="E25" s="42"/>
      <c r="F25" s="35"/>
      <c r="G25" s="41"/>
      <c r="H25" s="27"/>
      <c r="I25" s="3"/>
      <c r="J25" s="8"/>
    </row>
    <row r="26" spans="2:10" ht="13.5" thickBot="1">
      <c r="B26" s="7"/>
      <c r="C26" s="3"/>
      <c r="D26" s="37" t="s">
        <v>18</v>
      </c>
      <c r="E26" s="16"/>
      <c r="F26" s="35"/>
      <c r="G26" s="35"/>
      <c r="H26" s="27"/>
      <c r="I26" s="3"/>
      <c r="J26" s="8"/>
    </row>
    <row r="27" spans="2:10" ht="13.5" thickBot="1">
      <c r="B27" s="7"/>
      <c r="C27" s="3"/>
      <c r="D27" s="36" t="s">
        <v>16</v>
      </c>
      <c r="E27" s="58"/>
      <c r="F27" s="37" t="s">
        <v>19</v>
      </c>
      <c r="G27" s="18"/>
      <c r="H27" s="27"/>
      <c r="I27" s="3"/>
      <c r="J27" s="8"/>
    </row>
    <row r="28" spans="2:10">
      <c r="B28" s="7"/>
      <c r="C28" s="3"/>
      <c r="D28" s="46" t="b">
        <v>0</v>
      </c>
      <c r="E28" s="42" t="s">
        <v>17</v>
      </c>
      <c r="F28" s="35"/>
      <c r="G28" s="35"/>
      <c r="H28" s="27"/>
      <c r="I28" s="3"/>
      <c r="J28" s="8"/>
    </row>
    <row r="29" spans="2:10" ht="13.5" thickBot="1">
      <c r="B29" s="7"/>
      <c r="C29" s="3"/>
      <c r="D29" s="46"/>
      <c r="E29" s="42"/>
      <c r="F29" s="35"/>
      <c r="G29" s="35"/>
      <c r="H29" s="27"/>
      <c r="I29" s="3"/>
      <c r="J29" s="8"/>
    </row>
    <row r="30" spans="2:10" ht="13.5" thickBot="1">
      <c r="B30" s="7"/>
      <c r="C30" s="3"/>
      <c r="D30" s="46"/>
      <c r="E30" s="42" t="s">
        <v>20</v>
      </c>
      <c r="F30" s="28" t="s">
        <v>21</v>
      </c>
      <c r="G30" s="56"/>
      <c r="H30" s="27"/>
      <c r="I30" s="3"/>
      <c r="J30" s="8"/>
    </row>
    <row r="31" spans="2:10" ht="13.5" thickBot="1">
      <c r="B31" s="7"/>
      <c r="C31" s="3"/>
      <c r="D31" s="46"/>
      <c r="E31" s="42"/>
      <c r="F31" s="28"/>
      <c r="G31" s="42"/>
      <c r="H31" s="27"/>
      <c r="I31" s="3"/>
      <c r="J31" s="8"/>
    </row>
    <row r="32" spans="2:10" ht="13.5" thickBot="1">
      <c r="B32" s="7"/>
      <c r="C32" s="3"/>
      <c r="D32" s="46"/>
      <c r="E32" s="28" t="s">
        <v>22</v>
      </c>
      <c r="F32" s="142" t="str">
        <f>LOWER(TemplateInformation!B3)</f>
        <v>c:\program files\microsoft office\office\library\invdb.xls</v>
      </c>
      <c r="G32" s="143"/>
      <c r="H32" s="27"/>
      <c r="I32" s="3"/>
      <c r="J32" s="8"/>
    </row>
    <row r="33" spans="2:10" ht="13.5" thickBot="1">
      <c r="B33" s="7"/>
      <c r="C33" s="3"/>
      <c r="D33" s="30"/>
      <c r="E33" s="31"/>
      <c r="F33" s="31"/>
      <c r="G33" s="31"/>
      <c r="H33" s="32"/>
      <c r="I33" s="3"/>
      <c r="J33" s="8"/>
    </row>
    <row r="34" spans="2:10" ht="6" customHeight="1">
      <c r="B34" s="7"/>
      <c r="C34" s="3"/>
      <c r="D34" s="3"/>
      <c r="E34" s="3"/>
      <c r="F34" s="3"/>
      <c r="G34" s="3"/>
      <c r="H34" s="3"/>
      <c r="I34" s="3"/>
      <c r="J34" s="8"/>
    </row>
    <row r="35" spans="2:10" ht="13.5" thickBot="1">
      <c r="B35" s="7"/>
      <c r="C35" s="3"/>
      <c r="D35" s="140" t="s">
        <v>23</v>
      </c>
      <c r="E35" s="141"/>
      <c r="F35" s="3"/>
      <c r="G35" s="3"/>
      <c r="H35" s="3"/>
      <c r="I35" s="3"/>
      <c r="J35" s="8"/>
    </row>
    <row r="36" spans="2:10" ht="14.25">
      <c r="B36" s="7"/>
      <c r="C36" s="3"/>
      <c r="D36" s="22"/>
      <c r="E36" s="23"/>
      <c r="F36" s="23"/>
      <c r="G36" s="23"/>
      <c r="H36" s="24"/>
      <c r="I36" s="3"/>
      <c r="J36" s="8"/>
    </row>
    <row r="37" spans="2:10" ht="14.25">
      <c r="B37" s="7"/>
      <c r="C37" s="3"/>
      <c r="D37" s="47"/>
      <c r="E37" s="48"/>
      <c r="F37" s="48"/>
      <c r="G37" s="48"/>
      <c r="H37" s="49"/>
      <c r="I37" s="54"/>
      <c r="J37" s="21"/>
    </row>
    <row r="38" spans="2:10" ht="14.25">
      <c r="B38" s="7"/>
      <c r="C38" s="3"/>
      <c r="D38" s="47"/>
      <c r="E38" s="48"/>
      <c r="F38" s="71"/>
      <c r="G38" s="48"/>
      <c r="H38" s="49"/>
      <c r="I38" s="54"/>
      <c r="J38" s="21"/>
    </row>
    <row r="39" spans="2:10" ht="14.25">
      <c r="B39" s="7"/>
      <c r="C39" s="3"/>
      <c r="D39" s="47"/>
      <c r="E39" s="48"/>
      <c r="F39" s="48"/>
      <c r="G39" s="48"/>
      <c r="H39" s="49"/>
      <c r="I39" s="54"/>
      <c r="J39" s="21"/>
    </row>
    <row r="40" spans="2:10" ht="14.25">
      <c r="B40" s="7"/>
      <c r="C40" s="3"/>
      <c r="D40" s="47"/>
      <c r="E40" s="48"/>
      <c r="F40" s="48"/>
      <c r="G40" s="48"/>
      <c r="H40" s="49"/>
      <c r="I40" s="54"/>
      <c r="J40" s="21"/>
    </row>
    <row r="41" spans="2:10" ht="14.25">
      <c r="B41" s="7"/>
      <c r="C41" s="3"/>
      <c r="D41" s="47"/>
      <c r="E41" s="48"/>
      <c r="F41" s="48"/>
      <c r="G41" s="48"/>
      <c r="H41" s="49"/>
      <c r="I41" s="54"/>
      <c r="J41" s="21"/>
    </row>
    <row r="42" spans="2:10" ht="14.25">
      <c r="B42" s="7"/>
      <c r="C42" s="3"/>
      <c r="D42" s="47"/>
      <c r="E42" s="48"/>
      <c r="F42" s="48"/>
      <c r="G42" s="48"/>
      <c r="H42" s="49"/>
      <c r="I42" s="54"/>
      <c r="J42" s="21"/>
    </row>
    <row r="43" spans="2:10" ht="26.25" customHeight="1" thickBot="1">
      <c r="B43" s="7"/>
      <c r="C43" s="3"/>
      <c r="D43" s="50"/>
      <c r="E43" s="51"/>
      <c r="F43" s="51"/>
      <c r="G43" s="51"/>
      <c r="H43" s="52"/>
      <c r="I43" s="54"/>
      <c r="J43" s="21"/>
    </row>
    <row r="44" spans="2:10">
      <c r="B44" s="7"/>
      <c r="C44" s="3"/>
      <c r="D44" s="3"/>
      <c r="E44" s="3"/>
      <c r="F44" s="3"/>
      <c r="G44" s="3"/>
      <c r="H44" s="3"/>
      <c r="I44" s="3"/>
      <c r="J44" s="8"/>
    </row>
    <row r="45" spans="2:10" ht="0.95" customHeight="1" thickBot="1">
      <c r="B45" s="9"/>
      <c r="C45" s="10"/>
      <c r="D45" s="10"/>
      <c r="E45" s="10"/>
      <c r="F45" s="10"/>
      <c r="G45" s="10"/>
      <c r="H45" s="10"/>
      <c r="I45" s="10"/>
      <c r="J45" s="11"/>
    </row>
    <row r="46" spans="2:10" ht="13.5" thickTop="1"/>
    <row r="47" spans="2:10">
      <c r="E47" s="59">
        <v>1</v>
      </c>
    </row>
    <row r="48" spans="2:10">
      <c r="E48" s="59">
        <v>0</v>
      </c>
    </row>
    <row r="49" spans="5:5">
      <c r="E49" s="59" t="b">
        <v>0</v>
      </c>
    </row>
    <row r="50" spans="5:5">
      <c r="E50" s="59"/>
    </row>
    <row r="51" spans="5:5">
      <c r="E51" s="59" t="s">
        <v>24</v>
      </c>
    </row>
  </sheetData>
  <mergeCells count="5">
    <mergeCell ref="D35:E35"/>
    <mergeCell ref="F32:G32"/>
    <mergeCell ref="D4:E4"/>
    <mergeCell ref="D10:E10"/>
    <mergeCell ref="D19:E19"/>
  </mergeCells>
  <phoneticPr fontId="0" type="noConversion"/>
  <dataValidations xWindow="596" yWindow="249" count="6">
    <dataValidation type="decimal" allowBlank="1" showInputMessage="1" showErrorMessage="1" errorTitle="Tax Rate" error="You must enter a number between 0 and .50." promptTitle="Tax Rate" prompt="Enter the tax rate to be applied." sqref="E23">
      <formula1>0</formula1>
      <formula2>0.5</formula2>
    </dataValidation>
    <dataValidation type="decimal" allowBlank="1" showInputMessage="1" showErrorMessage="1" errorTitle="Tax Rate" error="You must enter a number between 0 and .50." promptTitle="Tax Rate" prompt="Enter the tax rate to be applied." sqref="E27">
      <formula1>0</formula1>
      <formula2>0.5</formula2>
    </dataValidation>
    <dataValidation type="textLength" errorStyle="warning" allowBlank="1" showInputMessage="1" showErrorMessage="1" errorTitle="Template Wizard Database" error="YOU CANNOT CHANGE THE DATABASE LOCATION FROM THIS CELL.  To use a different database, use the Template Wizard to create it.  For more information about the Template Wizard Database, click Template Help on the Invoice Toolbar." promptTitle="Template Wizard Database" prompt="Each invoice you create using this template can be automatically entered in a special tracking database.  This database is created for you by the Microsoft Excel Template Wizard." sqref="F32:G32">
      <formula1>0</formula1>
      <formula2>0</formula2>
    </dataValidation>
    <dataValidation type="textLength" allowBlank="1" showInputMessage="1" showErrorMessage="1" errorTitle="Credit Cards" error="Credit card names must be 16 or fewer characters." promptTitle="Credit Cards" prompt="Fill in these cells with the names of the credit cards which your company will accept.  NOTE: Limit the length of the credit card name to 16 characters.  If the card name is longer, you should abbreviate." sqref="G22">
      <formula1>0</formula1>
      <formula2>16</formula2>
    </dataValidation>
    <dataValidation type="decimal" allowBlank="1" showInputMessage="1" showErrorMessage="1" errorTitle="Shipping Charge" error="Shipping charge must be an amount or 0 (zero)." promptTitle="Shipping Charge" prompt="Fill in the amount that you normally charge for shipping and handling." sqref="G27">
      <formula1>0</formula1>
      <formula2>4000</formula2>
    </dataValidation>
    <dataValidation type="textLength" errorStyle="warning" allowBlank="1" showInputMessage="1" showErrorMessage="1" errorTitle="Counter Location" error="A path must be entered in this cell." promptTitle="Counter Location" prompt="The invoice counter file must be kept on a server in a universally accessible place. NOTE: Specify the PATH only." sqref="G30">
      <formula1>0</formula1>
      <formula2>400</formula2>
    </dataValidation>
  </dataValidations>
  <printOptions horizontalCentered="1"/>
  <pageMargins left="0.5" right="0.5" top="0.5" bottom="0.5" header="0.5" footer="0.5"/>
  <pageSetup scale="85" orientation="portrait" blackAndWhite="1" horizontalDpi="300" verticalDpi="300" r:id="rId1"/>
  <headerFooter alignWithMargins="0"/>
  <drawing r:id="rId2"/>
  <legacyDrawing r:id="rId3"/>
</worksheet>
</file>

<file path=xl/worksheets/sheet3.xml><?xml version="1.0" encoding="utf-8"?>
<worksheet xmlns="http://schemas.openxmlformats.org/spreadsheetml/2006/main" xmlns:r="http://schemas.openxmlformats.org/officeDocument/2006/relationships">
  <sheetPr>
    <pageSetUpPr fitToPage="1"/>
  </sheetPr>
  <dimension ref="B1:Q58"/>
  <sheetViews>
    <sheetView zoomScale="95" zoomScaleNormal="95" workbookViewId="0">
      <selection activeCell="Q9" sqref="Q9"/>
    </sheetView>
  </sheetViews>
  <sheetFormatPr defaultRowHeight="12.75"/>
  <cols>
    <col min="1" max="1" width="1.28515625" style="77" customWidth="1"/>
    <col min="2" max="2" width="0.42578125" style="77" customWidth="1"/>
    <col min="3" max="3" width="3.7109375" style="77" customWidth="1"/>
    <col min="4" max="4" width="9.140625" style="77"/>
    <col min="5" max="5" width="15.7109375" style="77" customWidth="1"/>
    <col min="6" max="6" width="9.140625" style="77"/>
    <col min="7" max="7" width="5.85546875" style="77" customWidth="1"/>
    <col min="8" max="8" width="4.28515625" style="77" customWidth="1"/>
    <col min="9" max="9" width="11.7109375" style="77" customWidth="1"/>
    <col min="10" max="10" width="3.28515625" style="77" customWidth="1"/>
    <col min="11" max="11" width="12.7109375" style="77" customWidth="1"/>
    <col min="12" max="12" width="15.7109375" style="77" customWidth="1"/>
    <col min="13" max="13" width="3.7109375" style="77" customWidth="1"/>
    <col min="14" max="14" width="0.42578125" style="77" customWidth="1"/>
    <col min="15" max="15" width="1.7109375" style="77" customWidth="1"/>
    <col min="16" max="16384" width="9.140625" style="77"/>
  </cols>
  <sheetData>
    <row r="1" spans="2:17" ht="6" customHeight="1" thickBot="1"/>
    <row r="2" spans="2:17" ht="0.95" customHeight="1" thickTop="1" thickBot="1">
      <c r="B2" s="78"/>
      <c r="C2" s="79"/>
      <c r="D2" s="79"/>
      <c r="E2" s="79"/>
      <c r="F2" s="79"/>
      <c r="G2" s="79"/>
      <c r="H2" s="79"/>
      <c r="I2" s="79"/>
      <c r="J2" s="79"/>
      <c r="K2" s="79"/>
      <c r="L2" s="79"/>
      <c r="M2" s="79"/>
      <c r="N2" s="80"/>
    </row>
    <row r="3" spans="2:17" ht="3" customHeight="1" thickTop="1">
      <c r="B3" s="81"/>
      <c r="D3" s="89"/>
      <c r="E3" s="89"/>
      <c r="F3" s="89"/>
      <c r="G3" s="89"/>
      <c r="H3" s="89"/>
      <c r="I3" s="89"/>
      <c r="J3" s="89"/>
      <c r="K3" s="89"/>
      <c r="L3" s="89"/>
      <c r="M3" s="82"/>
      <c r="N3" s="83"/>
    </row>
    <row r="4" spans="2:17" ht="17.25" customHeight="1">
      <c r="B4" s="81"/>
      <c r="C4" s="82"/>
      <c r="D4" s="82"/>
      <c r="E4" s="82"/>
      <c r="F4" s="82"/>
      <c r="G4" s="82"/>
      <c r="H4" s="82"/>
      <c r="I4" s="82"/>
      <c r="J4" s="84"/>
      <c r="M4" s="85"/>
      <c r="N4" s="83"/>
    </row>
    <row r="5" spans="2:17" ht="12.75" customHeight="1">
      <c r="B5" s="81"/>
      <c r="C5" s="82"/>
      <c r="D5" s="170"/>
      <c r="E5" s="170"/>
      <c r="F5" s="170"/>
      <c r="G5" s="170"/>
      <c r="H5" s="170"/>
      <c r="I5" s="170"/>
      <c r="J5" s="82"/>
      <c r="M5" s="82"/>
      <c r="N5" s="83"/>
    </row>
    <row r="6" spans="2:17" ht="12.75" customHeight="1">
      <c r="B6" s="81"/>
      <c r="C6" s="82"/>
      <c r="D6" s="170"/>
      <c r="E6" s="170"/>
      <c r="F6" s="170"/>
      <c r="G6" s="170"/>
      <c r="H6" s="170"/>
      <c r="I6" s="170"/>
      <c r="J6" s="82"/>
      <c r="K6" s="82"/>
      <c r="L6" s="82"/>
      <c r="M6" s="82"/>
      <c r="N6" s="83"/>
    </row>
    <row r="7" spans="2:17" ht="12.75" customHeight="1">
      <c r="B7" s="81"/>
      <c r="C7" s="82"/>
      <c r="D7" s="170"/>
      <c r="E7" s="170"/>
      <c r="F7" s="170"/>
      <c r="G7" s="170"/>
      <c r="H7" s="170"/>
      <c r="I7" s="170"/>
      <c r="J7" s="82"/>
      <c r="K7" s="82"/>
      <c r="L7" s="82"/>
      <c r="M7" s="82"/>
      <c r="N7" s="83"/>
    </row>
    <row r="8" spans="2:17">
      <c r="B8" s="81"/>
      <c r="C8" s="82"/>
      <c r="D8" s="82"/>
      <c r="E8" s="82"/>
      <c r="F8" s="82"/>
      <c r="G8" s="82"/>
      <c r="H8" s="82"/>
      <c r="I8" s="82"/>
      <c r="J8" s="82"/>
      <c r="K8" s="82"/>
      <c r="L8" s="82"/>
      <c r="M8" s="82"/>
      <c r="N8" s="83"/>
    </row>
    <row r="9" spans="2:17" ht="13.5" thickBot="1">
      <c r="B9" s="81"/>
      <c r="C9" s="82"/>
      <c r="D9" s="87"/>
      <c r="E9" s="87"/>
      <c r="F9" s="87"/>
      <c r="G9" s="87"/>
      <c r="H9" s="87"/>
      <c r="I9" s="87"/>
      <c r="J9" s="82"/>
      <c r="K9" s="82"/>
      <c r="L9" s="82"/>
      <c r="M9" s="82"/>
      <c r="N9" s="83"/>
      <c r="Q9" s="88"/>
    </row>
    <row r="10" spans="2:17" ht="3" customHeight="1" thickTop="1">
      <c r="B10" s="81"/>
      <c r="C10" s="82"/>
      <c r="D10" s="89"/>
      <c r="E10" s="89"/>
      <c r="F10" s="89"/>
      <c r="G10" s="89"/>
      <c r="H10" s="89"/>
      <c r="I10" s="90"/>
      <c r="J10" s="90"/>
      <c r="K10" s="89"/>
      <c r="L10" s="90"/>
      <c r="M10" s="91"/>
      <c r="N10" s="83"/>
    </row>
    <row r="11" spans="2:17" ht="14.1" customHeight="1">
      <c r="B11" s="81"/>
      <c r="C11" s="82"/>
      <c r="D11" s="82"/>
      <c r="E11" s="82"/>
      <c r="F11" s="82"/>
      <c r="G11" s="82"/>
      <c r="H11" s="82"/>
      <c r="I11" s="82"/>
      <c r="J11" s="82"/>
      <c r="K11" s="82"/>
      <c r="L11" s="82"/>
      <c r="M11" s="82"/>
      <c r="N11" s="83"/>
    </row>
    <row r="12" spans="2:17">
      <c r="B12" s="81"/>
      <c r="C12" s="82"/>
      <c r="D12" s="82"/>
      <c r="E12" s="82"/>
      <c r="F12" s="82"/>
      <c r="G12" s="82"/>
      <c r="H12" s="82"/>
      <c r="I12" s="82"/>
      <c r="J12" s="82"/>
      <c r="K12" s="82"/>
      <c r="L12" s="82"/>
      <c r="M12" s="82"/>
      <c r="N12" s="83"/>
    </row>
    <row r="13" spans="2:17">
      <c r="B13" s="81"/>
      <c r="C13" s="82"/>
      <c r="D13" s="126" t="s">
        <v>25</v>
      </c>
      <c r="E13" s="171" t="s">
        <v>158</v>
      </c>
      <c r="F13" s="172"/>
      <c r="G13" s="172"/>
      <c r="H13" s="172"/>
      <c r="I13" s="172"/>
      <c r="J13" s="82"/>
      <c r="K13" s="126" t="s">
        <v>26</v>
      </c>
      <c r="L13" s="92">
        <v>41121</v>
      </c>
      <c r="M13" s="93"/>
      <c r="N13" s="83"/>
    </row>
    <row r="14" spans="2:17">
      <c r="B14" s="81"/>
      <c r="C14" s="82"/>
      <c r="D14" s="126" t="s">
        <v>27</v>
      </c>
      <c r="E14" s="132" t="s">
        <v>159</v>
      </c>
      <c r="F14" s="122"/>
      <c r="G14" s="122"/>
      <c r="H14" s="122"/>
      <c r="I14" s="122"/>
      <c r="J14" s="82"/>
      <c r="K14" s="126" t="s">
        <v>28</v>
      </c>
      <c r="L14" s="94"/>
      <c r="M14" s="95"/>
      <c r="N14" s="83"/>
    </row>
    <row r="15" spans="2:17">
      <c r="B15" s="81"/>
      <c r="C15" s="82"/>
      <c r="D15" s="126" t="s">
        <v>9</v>
      </c>
      <c r="E15" s="131" t="s">
        <v>160</v>
      </c>
      <c r="F15" s="127" t="s">
        <v>11</v>
      </c>
      <c r="G15" s="131" t="s">
        <v>161</v>
      </c>
      <c r="H15" s="127" t="s">
        <v>29</v>
      </c>
      <c r="I15" s="55" t="s">
        <v>162</v>
      </c>
      <c r="J15" s="82"/>
      <c r="K15" s="126" t="s">
        <v>155</v>
      </c>
      <c r="L15" s="96"/>
      <c r="M15" s="82"/>
      <c r="N15" s="83"/>
    </row>
    <row r="16" spans="2:17">
      <c r="B16" s="81"/>
      <c r="C16" s="82"/>
      <c r="D16" s="126" t="s">
        <v>31</v>
      </c>
      <c r="E16" s="123"/>
      <c r="F16" s="128" t="s">
        <v>156</v>
      </c>
      <c r="G16" s="123"/>
      <c r="H16" s="123"/>
      <c r="I16" s="123"/>
      <c r="J16" s="82"/>
      <c r="L16" s="96"/>
      <c r="M16" s="82"/>
      <c r="N16" s="83"/>
    </row>
    <row r="17" spans="2:14">
      <c r="B17" s="81"/>
      <c r="C17" s="82"/>
      <c r="D17" s="82"/>
      <c r="E17" s="82"/>
      <c r="F17" s="82"/>
      <c r="G17" s="82"/>
      <c r="H17" s="82"/>
      <c r="I17" s="82"/>
      <c r="J17" s="82"/>
      <c r="K17" s="82"/>
      <c r="L17" s="82"/>
      <c r="M17" s="82"/>
      <c r="N17" s="83"/>
    </row>
    <row r="18" spans="2:14">
      <c r="B18" s="81"/>
      <c r="C18" s="82"/>
      <c r="D18" s="97" t="s">
        <v>153</v>
      </c>
      <c r="E18" s="173" t="s">
        <v>32</v>
      </c>
      <c r="F18" s="174"/>
      <c r="G18" s="174"/>
      <c r="H18" s="174"/>
      <c r="I18" s="174"/>
      <c r="J18" s="175"/>
      <c r="K18" s="124" t="s">
        <v>33</v>
      </c>
      <c r="L18" s="98" t="s">
        <v>34</v>
      </c>
      <c r="M18" s="99"/>
      <c r="N18" s="83"/>
    </row>
    <row r="19" spans="2:14">
      <c r="B19" s="81"/>
      <c r="C19" s="82"/>
      <c r="D19" s="100"/>
      <c r="E19" s="176"/>
      <c r="F19" s="177"/>
      <c r="G19" s="177"/>
      <c r="H19" s="177"/>
      <c r="I19" s="177"/>
      <c r="J19" s="178"/>
      <c r="K19" s="101"/>
      <c r="L19" s="72" t="str">
        <f>IF(D19&lt;&gt;"",D19*K19,"")</f>
        <v/>
      </c>
      <c r="M19" s="99"/>
      <c r="N19" s="83"/>
    </row>
    <row r="20" spans="2:14">
      <c r="B20" s="81"/>
      <c r="C20" s="82"/>
      <c r="D20" s="102"/>
      <c r="E20" s="168"/>
      <c r="F20" s="151"/>
      <c r="G20" s="151"/>
      <c r="H20" s="151"/>
      <c r="I20" s="151"/>
      <c r="J20" s="152"/>
      <c r="K20" s="103">
        <v>4000</v>
      </c>
      <c r="L20" s="73" t="str">
        <f t="shared" ref="L20:L35" si="0">IF(D20&lt;&gt;"",D20*K20,"")</f>
        <v/>
      </c>
      <c r="M20" s="99"/>
      <c r="N20" s="83"/>
    </row>
    <row r="21" spans="2:14">
      <c r="B21" s="81"/>
      <c r="C21" s="82"/>
      <c r="D21" s="102"/>
      <c r="E21" s="169"/>
      <c r="F21" s="151"/>
      <c r="G21" s="151"/>
      <c r="H21" s="151"/>
      <c r="I21" s="151"/>
      <c r="J21" s="152"/>
      <c r="K21" s="103"/>
      <c r="L21" s="73" t="str">
        <f t="shared" si="0"/>
        <v/>
      </c>
      <c r="M21" s="99"/>
      <c r="N21" s="83"/>
    </row>
    <row r="22" spans="2:14">
      <c r="B22" s="81"/>
      <c r="C22" s="82"/>
      <c r="D22" s="125"/>
      <c r="E22" s="168"/>
      <c r="F22" s="151"/>
      <c r="G22" s="151"/>
      <c r="H22" s="151"/>
      <c r="I22" s="151"/>
      <c r="J22" s="152"/>
      <c r="K22" s="103"/>
      <c r="L22" s="73" t="str">
        <f t="shared" si="0"/>
        <v/>
      </c>
      <c r="M22" s="99"/>
      <c r="N22" s="83"/>
    </row>
    <row r="23" spans="2:14">
      <c r="B23" s="81"/>
      <c r="C23" s="82"/>
      <c r="D23" s="105"/>
      <c r="E23" s="169"/>
      <c r="F23" s="151"/>
      <c r="G23" s="151"/>
      <c r="H23" s="151"/>
      <c r="I23" s="151"/>
      <c r="J23" s="152"/>
      <c r="K23" s="103"/>
      <c r="L23" s="73" t="str">
        <f t="shared" si="0"/>
        <v/>
      </c>
      <c r="M23" s="99"/>
      <c r="N23" s="83"/>
    </row>
    <row r="24" spans="2:14">
      <c r="B24" s="81"/>
      <c r="C24" s="82"/>
      <c r="D24" s="102"/>
      <c r="E24" s="169"/>
      <c r="F24" s="151"/>
      <c r="G24" s="151"/>
      <c r="H24" s="151"/>
      <c r="I24" s="151"/>
      <c r="J24" s="152"/>
      <c r="K24" s="103"/>
      <c r="L24" s="73" t="str">
        <f t="shared" si="0"/>
        <v/>
      </c>
      <c r="M24" s="99"/>
      <c r="N24" s="83"/>
    </row>
    <row r="25" spans="2:14">
      <c r="B25" s="81"/>
      <c r="C25" s="82"/>
      <c r="D25" s="104"/>
      <c r="E25" s="169"/>
      <c r="F25" s="151"/>
      <c r="G25" s="151"/>
      <c r="H25" s="151"/>
      <c r="I25" s="151"/>
      <c r="J25" s="152"/>
      <c r="K25" s="103"/>
      <c r="L25" s="73" t="str">
        <f t="shared" si="0"/>
        <v/>
      </c>
      <c r="M25" s="99"/>
      <c r="N25" s="83"/>
    </row>
    <row r="26" spans="2:14">
      <c r="B26" s="81"/>
      <c r="C26" s="82"/>
      <c r="D26" s="104"/>
      <c r="E26" s="169"/>
      <c r="F26" s="151"/>
      <c r="G26" s="151"/>
      <c r="H26" s="151"/>
      <c r="I26" s="151"/>
      <c r="J26" s="152"/>
      <c r="K26" s="103"/>
      <c r="L26" s="73" t="str">
        <f t="shared" si="0"/>
        <v/>
      </c>
      <c r="M26" s="99"/>
      <c r="N26" s="83"/>
    </row>
    <row r="27" spans="2:14">
      <c r="B27" s="81"/>
      <c r="C27" s="82"/>
      <c r="D27" s="104"/>
      <c r="E27" s="169"/>
      <c r="F27" s="151"/>
      <c r="G27" s="151"/>
      <c r="H27" s="151"/>
      <c r="I27" s="151"/>
      <c r="J27" s="152"/>
      <c r="K27" s="103"/>
      <c r="L27" s="73" t="str">
        <f t="shared" si="0"/>
        <v/>
      </c>
      <c r="M27" s="99"/>
      <c r="N27" s="83"/>
    </row>
    <row r="28" spans="2:14">
      <c r="B28" s="81"/>
      <c r="C28" s="82"/>
      <c r="D28" s="102"/>
      <c r="E28" s="150"/>
      <c r="F28" s="151"/>
      <c r="G28" s="151"/>
      <c r="H28" s="151"/>
      <c r="I28" s="151"/>
      <c r="J28" s="152"/>
      <c r="K28" s="103"/>
      <c r="L28" s="73" t="str">
        <f t="shared" si="0"/>
        <v/>
      </c>
      <c r="M28" s="99"/>
      <c r="N28" s="83"/>
    </row>
    <row r="29" spans="2:14">
      <c r="B29" s="81"/>
      <c r="C29" s="82"/>
      <c r="D29" s="102"/>
      <c r="E29" s="150"/>
      <c r="F29" s="151"/>
      <c r="G29" s="151"/>
      <c r="H29" s="151"/>
      <c r="I29" s="151"/>
      <c r="J29" s="152"/>
      <c r="K29" s="103"/>
      <c r="L29" s="73" t="str">
        <f t="shared" si="0"/>
        <v/>
      </c>
      <c r="M29" s="99"/>
      <c r="N29" s="83"/>
    </row>
    <row r="30" spans="2:14">
      <c r="B30" s="81"/>
      <c r="C30" s="82"/>
      <c r="D30" s="102"/>
      <c r="E30" s="150"/>
      <c r="F30" s="151"/>
      <c r="G30" s="151"/>
      <c r="H30" s="151"/>
      <c r="I30" s="151"/>
      <c r="J30" s="152"/>
      <c r="K30" s="103"/>
      <c r="L30" s="73" t="str">
        <f t="shared" si="0"/>
        <v/>
      </c>
      <c r="M30" s="99"/>
      <c r="N30" s="83"/>
    </row>
    <row r="31" spans="2:14">
      <c r="B31" s="81"/>
      <c r="C31" s="82"/>
      <c r="D31" s="102"/>
      <c r="E31" s="150"/>
      <c r="F31" s="151"/>
      <c r="G31" s="151"/>
      <c r="H31" s="151"/>
      <c r="I31" s="151"/>
      <c r="J31" s="152"/>
      <c r="K31" s="103"/>
      <c r="L31" s="73" t="str">
        <f t="shared" si="0"/>
        <v/>
      </c>
      <c r="M31" s="99"/>
      <c r="N31" s="83"/>
    </row>
    <row r="32" spans="2:14">
      <c r="B32" s="81"/>
      <c r="C32" s="82"/>
      <c r="D32" s="102"/>
      <c r="E32" s="150"/>
      <c r="F32" s="151"/>
      <c r="G32" s="151"/>
      <c r="H32" s="151"/>
      <c r="I32" s="151"/>
      <c r="J32" s="152"/>
      <c r="K32" s="103"/>
      <c r="L32" s="73" t="str">
        <f t="shared" si="0"/>
        <v/>
      </c>
      <c r="M32" s="99"/>
      <c r="N32" s="83"/>
    </row>
    <row r="33" spans="2:14">
      <c r="B33" s="81"/>
      <c r="C33" s="82"/>
      <c r="D33" s="102"/>
      <c r="E33" s="150"/>
      <c r="F33" s="151"/>
      <c r="G33" s="151"/>
      <c r="H33" s="151"/>
      <c r="I33" s="151"/>
      <c r="J33" s="152"/>
      <c r="K33" s="103"/>
      <c r="L33" s="73" t="str">
        <f t="shared" si="0"/>
        <v/>
      </c>
      <c r="M33" s="99"/>
      <c r="N33" s="83"/>
    </row>
    <row r="34" spans="2:14">
      <c r="B34" s="81"/>
      <c r="C34" s="82"/>
      <c r="D34" s="102"/>
      <c r="E34" s="150"/>
      <c r="F34" s="151"/>
      <c r="G34" s="151"/>
      <c r="H34" s="151"/>
      <c r="I34" s="151"/>
      <c r="J34" s="152"/>
      <c r="K34" s="103"/>
      <c r="L34" s="73" t="str">
        <f t="shared" si="0"/>
        <v/>
      </c>
      <c r="M34" s="99"/>
      <c r="N34" s="83"/>
    </row>
    <row r="35" spans="2:14">
      <c r="B35" s="81"/>
      <c r="C35" s="82"/>
      <c r="D35" s="106"/>
      <c r="E35" s="153"/>
      <c r="F35" s="154"/>
      <c r="G35" s="154"/>
      <c r="H35" s="154"/>
      <c r="I35" s="154"/>
      <c r="J35" s="155"/>
      <c r="K35" s="107"/>
      <c r="L35" s="74" t="str">
        <f t="shared" si="0"/>
        <v/>
      </c>
      <c r="M35" s="99"/>
      <c r="N35" s="83"/>
    </row>
    <row r="36" spans="2:14">
      <c r="B36" s="81"/>
      <c r="C36" s="82"/>
      <c r="D36" s="82"/>
      <c r="E36" s="82"/>
      <c r="F36" s="82"/>
      <c r="G36" s="82"/>
      <c r="H36" s="82"/>
      <c r="I36" s="82"/>
      <c r="J36" s="82"/>
      <c r="K36" s="108" t="s">
        <v>35</v>
      </c>
      <c r="L36" s="75">
        <f>SUM(L19:L35)</f>
        <v>0</v>
      </c>
      <c r="M36" s="99"/>
      <c r="N36" s="83"/>
    </row>
    <row r="37" spans="2:14">
      <c r="B37" s="81"/>
      <c r="C37" s="82"/>
      <c r="D37" s="82"/>
      <c r="E37" s="82"/>
      <c r="F37" s="82"/>
      <c r="G37" s="82"/>
      <c r="H37" s="82"/>
      <c r="I37" s="82"/>
      <c r="J37" s="82"/>
      <c r="K37" s="108" t="s">
        <v>36</v>
      </c>
      <c r="L37" s="75" t="str">
        <f>IF(L36&gt;0,dflt7,"")</f>
        <v/>
      </c>
      <c r="M37" s="99"/>
      <c r="N37" s="83"/>
    </row>
    <row r="38" spans="2:14">
      <c r="B38" s="81"/>
      <c r="C38" s="82"/>
      <c r="D38" s="109"/>
      <c r="E38" s="110" t="s">
        <v>37</v>
      </c>
      <c r="F38" s="82"/>
      <c r="G38" s="82"/>
      <c r="H38" s="82"/>
      <c r="I38" s="111"/>
      <c r="J38" s="108" t="s">
        <v>38</v>
      </c>
      <c r="K38" s="133"/>
      <c r="L38" s="75" t="str">
        <f>IF(L$36&gt;0,IF(dflt3,IF(vital5=data8,L$36*dflt2,""),IF(dflt2&gt;0,L$36*dflt2,"")),"")</f>
        <v/>
      </c>
      <c r="M38" s="99"/>
      <c r="N38" s="83"/>
    </row>
    <row r="39" spans="2:14">
      <c r="B39" s="81"/>
      <c r="C39" s="82"/>
      <c r="D39" s="109"/>
      <c r="E39" s="110" t="s">
        <v>152</v>
      </c>
      <c r="F39" s="109"/>
      <c r="G39" s="82"/>
      <c r="H39" s="82"/>
      <c r="I39" s="111"/>
      <c r="J39" s="82"/>
      <c r="K39" s="133"/>
      <c r="L39" s="75" t="str">
        <f>IF(L$36&gt;0,IF(dflt6,IF(vital5=data8,L$36*dflt5,""),IF(dflt5&gt;0,L$36*dflt5,"")),"")</f>
        <v/>
      </c>
      <c r="M39" s="99"/>
      <c r="N39" s="83"/>
    </row>
    <row r="40" spans="2:14">
      <c r="B40" s="81"/>
      <c r="C40" s="82"/>
      <c r="D40" s="109">
        <v>2</v>
      </c>
      <c r="E40" s="112" t="s">
        <v>39</v>
      </c>
      <c r="F40" s="113"/>
      <c r="G40" s="82"/>
      <c r="H40" s="82"/>
      <c r="I40" s="114"/>
      <c r="J40" s="82"/>
      <c r="K40" s="86" t="s">
        <v>40</v>
      </c>
      <c r="L40" s="76">
        <f>SUM(L36:L39)</f>
        <v>0</v>
      </c>
      <c r="M40" s="99"/>
      <c r="N40" s="83"/>
    </row>
    <row r="41" spans="2:14" ht="17.100000000000001" customHeight="1">
      <c r="B41" s="81"/>
      <c r="C41" s="82"/>
      <c r="D41" s="115" t="s">
        <v>25</v>
      </c>
      <c r="E41" s="154"/>
      <c r="F41" s="154"/>
      <c r="G41" s="154"/>
      <c r="H41" s="82"/>
      <c r="I41" s="114"/>
      <c r="J41" s="82"/>
      <c r="K41" s="82"/>
      <c r="L41" s="82"/>
      <c r="M41" s="99"/>
      <c r="N41" s="83"/>
    </row>
    <row r="42" spans="2:14">
      <c r="B42" s="81"/>
      <c r="C42" s="82"/>
      <c r="D42" s="115" t="s">
        <v>41</v>
      </c>
      <c r="E42" s="156"/>
      <c r="F42" s="156"/>
      <c r="G42" s="156"/>
      <c r="H42" s="116"/>
      <c r="J42" s="157" t="s">
        <v>42</v>
      </c>
      <c r="K42" s="158"/>
      <c r="L42" s="159"/>
      <c r="M42" s="99"/>
      <c r="N42" s="83"/>
    </row>
    <row r="43" spans="2:14">
      <c r="B43" s="81"/>
      <c r="C43" s="82"/>
      <c r="D43" s="115"/>
      <c r="E43" s="115" t="s">
        <v>43</v>
      </c>
      <c r="F43" s="166"/>
      <c r="G43" s="167"/>
      <c r="H43" s="82"/>
      <c r="J43" s="160"/>
      <c r="K43" s="161"/>
      <c r="L43" s="162"/>
      <c r="M43" s="99"/>
      <c r="N43" s="83"/>
    </row>
    <row r="44" spans="2:14">
      <c r="B44" s="81"/>
      <c r="C44" s="82"/>
      <c r="D44" s="82"/>
      <c r="E44" s="82"/>
      <c r="F44" s="82"/>
      <c r="G44" s="82"/>
      <c r="H44" s="82"/>
      <c r="J44" s="163"/>
      <c r="K44" s="164"/>
      <c r="L44" s="165"/>
      <c r="M44" s="99"/>
      <c r="N44" s="83"/>
    </row>
    <row r="45" spans="2:14">
      <c r="B45" s="81"/>
      <c r="C45" s="82"/>
      <c r="D45" s="82"/>
      <c r="E45" s="82"/>
      <c r="F45" s="82"/>
      <c r="G45" s="82"/>
      <c r="H45" s="82"/>
      <c r="I45" s="82"/>
      <c r="J45" s="82"/>
      <c r="K45" s="82"/>
      <c r="L45" s="82"/>
      <c r="M45" s="99"/>
      <c r="N45" s="83"/>
    </row>
    <row r="46" spans="2:14">
      <c r="B46" s="81"/>
      <c r="C46" s="82"/>
      <c r="D46" s="82"/>
      <c r="E46" s="82"/>
      <c r="F46" s="82"/>
      <c r="G46" s="82"/>
      <c r="H46" s="82"/>
      <c r="I46" s="82"/>
      <c r="J46" s="82"/>
      <c r="K46" s="82"/>
      <c r="L46" s="82"/>
      <c r="M46" s="99"/>
      <c r="N46" s="83"/>
    </row>
    <row r="47" spans="2:14" ht="12.75" customHeight="1">
      <c r="B47" s="81"/>
      <c r="C47" s="82"/>
      <c r="D47" s="82"/>
      <c r="E47" s="147" t="s">
        <v>154</v>
      </c>
      <c r="F47" s="147"/>
      <c r="G47" s="147"/>
      <c r="H47" s="147"/>
      <c r="I47" s="147"/>
      <c r="J47" s="147"/>
      <c r="K47" s="147"/>
      <c r="L47" s="82"/>
      <c r="M47" s="99"/>
      <c r="N47" s="83"/>
    </row>
    <row r="48" spans="2:14">
      <c r="B48" s="81"/>
      <c r="C48" s="82"/>
      <c r="D48" s="82"/>
      <c r="E48" s="147"/>
      <c r="F48" s="147"/>
      <c r="G48" s="147"/>
      <c r="H48" s="147"/>
      <c r="I48" s="147"/>
      <c r="J48" s="147"/>
      <c r="K48" s="147"/>
      <c r="L48" s="117"/>
      <c r="M48" s="99"/>
      <c r="N48" s="83"/>
    </row>
    <row r="49" spans="2:14">
      <c r="B49" s="81"/>
      <c r="C49" s="82"/>
      <c r="D49" s="82"/>
      <c r="E49" s="147"/>
      <c r="F49" s="147"/>
      <c r="G49" s="147"/>
      <c r="H49" s="147"/>
      <c r="I49" s="147"/>
      <c r="J49" s="147"/>
      <c r="K49" s="147"/>
      <c r="L49" s="82"/>
      <c r="M49" s="99"/>
      <c r="N49" s="83"/>
    </row>
    <row r="50" spans="2:14">
      <c r="B50" s="81"/>
      <c r="C50" s="82"/>
      <c r="D50" s="82"/>
      <c r="E50" s="147"/>
      <c r="F50" s="147"/>
      <c r="G50" s="147"/>
      <c r="H50" s="147"/>
      <c r="I50" s="147"/>
      <c r="J50" s="147"/>
      <c r="K50" s="147"/>
      <c r="L50" s="82"/>
      <c r="M50" s="99"/>
      <c r="N50" s="83"/>
    </row>
    <row r="51" spans="2:14">
      <c r="B51" s="81"/>
      <c r="C51" s="82"/>
      <c r="D51" s="82"/>
      <c r="E51" s="129"/>
      <c r="F51" s="129"/>
      <c r="G51" s="129"/>
      <c r="H51" s="129"/>
      <c r="I51" s="129"/>
      <c r="J51" s="129"/>
      <c r="K51" s="129"/>
      <c r="L51" s="82"/>
      <c r="M51" s="99"/>
      <c r="N51" s="83"/>
    </row>
    <row r="52" spans="2:14" ht="13.5" thickBot="1">
      <c r="B52" s="81"/>
      <c r="C52" s="82"/>
      <c r="D52" s="82"/>
      <c r="E52" s="82"/>
      <c r="F52" s="82"/>
      <c r="G52" s="82"/>
      <c r="H52" s="82"/>
      <c r="I52" s="82"/>
      <c r="J52" s="82"/>
      <c r="K52" s="82"/>
      <c r="L52" s="82"/>
      <c r="M52" s="99"/>
      <c r="N52" s="83"/>
    </row>
    <row r="53" spans="2:14" ht="3" customHeight="1" thickTop="1">
      <c r="B53" s="81"/>
      <c r="C53" s="82"/>
      <c r="D53" s="118"/>
      <c r="E53" s="118"/>
      <c r="F53" s="118"/>
      <c r="G53" s="118"/>
      <c r="H53" s="118"/>
      <c r="I53" s="118"/>
      <c r="J53" s="118"/>
      <c r="K53" s="118"/>
      <c r="L53" s="118"/>
      <c r="M53" s="99"/>
      <c r="N53" s="83"/>
    </row>
    <row r="54" spans="2:14" ht="12.75" customHeight="1">
      <c r="B54" s="81"/>
      <c r="C54" s="82"/>
      <c r="D54" s="148" t="s">
        <v>157</v>
      </c>
      <c r="E54" s="148"/>
      <c r="F54" s="148"/>
      <c r="G54" s="148"/>
      <c r="H54" s="148"/>
      <c r="I54" s="148"/>
      <c r="J54" s="148"/>
      <c r="K54" s="148"/>
      <c r="L54" s="148"/>
      <c r="M54" s="99"/>
      <c r="N54" s="83"/>
    </row>
    <row r="55" spans="2:14" ht="12.75" customHeight="1">
      <c r="B55" s="81"/>
      <c r="C55" s="82"/>
      <c r="D55" s="149"/>
      <c r="E55" s="149"/>
      <c r="F55" s="149"/>
      <c r="G55" s="149"/>
      <c r="H55" s="149"/>
      <c r="I55" s="149"/>
      <c r="J55" s="149"/>
      <c r="K55" s="149"/>
      <c r="L55" s="149"/>
      <c r="M55" s="99"/>
      <c r="N55" s="83"/>
    </row>
    <row r="56" spans="2:14" ht="12.75" customHeight="1">
      <c r="B56" s="81"/>
      <c r="C56" s="82"/>
      <c r="D56" s="149"/>
      <c r="E56" s="149"/>
      <c r="F56" s="149"/>
      <c r="G56" s="149"/>
      <c r="H56" s="149"/>
      <c r="I56" s="149"/>
      <c r="J56" s="149"/>
      <c r="K56" s="149"/>
      <c r="L56" s="149"/>
      <c r="M56" s="99"/>
      <c r="N56" s="83"/>
    </row>
    <row r="57" spans="2:14" ht="0.95" customHeight="1" thickBot="1">
      <c r="B57" s="119"/>
      <c r="C57" s="120"/>
      <c r="D57" s="120"/>
      <c r="E57" s="120"/>
      <c r="F57" s="120"/>
      <c r="G57" s="120"/>
      <c r="H57" s="120"/>
      <c r="I57" s="120"/>
      <c r="J57" s="120"/>
      <c r="K57" s="120"/>
      <c r="L57" s="120"/>
      <c r="M57" s="120"/>
      <c r="N57" s="121"/>
    </row>
    <row r="58" spans="2:14" ht="6" customHeight="1" thickTop="1"/>
  </sheetData>
  <mergeCells count="26">
    <mergeCell ref="E21:J21"/>
    <mergeCell ref="D5:I7"/>
    <mergeCell ref="E13:I13"/>
    <mergeCell ref="E18:J18"/>
    <mergeCell ref="E19:J19"/>
    <mergeCell ref="E20:J20"/>
    <mergeCell ref="E33:J33"/>
    <mergeCell ref="E22:J22"/>
    <mergeCell ref="E23:J23"/>
    <mergeCell ref="E24:J24"/>
    <mergeCell ref="E25:J25"/>
    <mergeCell ref="E26:J26"/>
    <mergeCell ref="E27:J27"/>
    <mergeCell ref="E28:J28"/>
    <mergeCell ref="E29:J29"/>
    <mergeCell ref="E30:J30"/>
    <mergeCell ref="E31:J31"/>
    <mergeCell ref="E32:J32"/>
    <mergeCell ref="E47:K50"/>
    <mergeCell ref="D54:L56"/>
    <mergeCell ref="E34:J34"/>
    <mergeCell ref="E35:J35"/>
    <mergeCell ref="E41:G41"/>
    <mergeCell ref="E42:G42"/>
    <mergeCell ref="J42:L44"/>
    <mergeCell ref="F43:G43"/>
  </mergeCells>
  <dataValidations count="13">
    <dataValidation type="whole" errorStyle="warning" allowBlank="1" showErrorMessage="1" errorTitle="Quantity" error="You must enter a number in this cell." promptTitle="Quantity" sqref="D19:D35">
      <formula1>0</formula1>
      <formula2>1000000000</formula2>
    </dataValidation>
    <dataValidation errorStyle="warning" allowBlank="1" showInputMessage="1" errorTitle="Credit Card Number" promptTitle="Credit Card Number" prompt="Enter the customer's credit card number in this space." sqref="E42:G42"/>
    <dataValidation errorStyle="warning" allowBlank="1" showInputMessage="1" errorTitle="Fine Print" promptTitle="Fine Print" prompt="Type any fine print (disclaimers, warranty information, etc.) here. If you do not wish to include any fine print information on your printed invoices, click on the box and use Edit|Clear|Contents to delete the text which says 'Insert Fine Print Here'." sqref="E47"/>
    <dataValidation errorStyle="warning" allowBlank="1" showInputMessage="1" errorTitle="Farewell Statement" promptTitle="Farewell Statement" prompt="Enter any parting message for your customers (company slogan, mission statement, etc.) If you do not want a parting message, use Edit|Clear|Contents to remove the existing test." sqref="D54"/>
    <dataValidation errorStyle="warning" allowBlank="1" showInputMessage="1" errorTitle="State" promptTitle="State" prompt="Enter the state abbreviation into this cell." sqref="G15"/>
    <dataValidation errorStyle="warning" allowBlank="1" showInputMessage="1" errorTitle="Office Use Only" promptTitle="Office Use Only" prompt="Use this block for any information not included elsewhere on this invoice. Either type it right into the sheet or write it into the block after printing." sqref="J42:L44"/>
    <dataValidation type="decimal" allowBlank="1" showErrorMessage="1" errorTitle="Unit Price" error="You must enter a number into this cell." promptTitle="Unit Price" sqref="K19:K35">
      <formula1>0</formula1>
      <formula2>1000000000</formula2>
    </dataValidation>
    <dataValidation type="textLength" errorStyle="warning" allowBlank="1" showErrorMessage="1" errorTitle="Tax" error="The shaded cells contain formulas and are automatically calculated by Excel. DO NOT enter any information into them." promptTitle="Tax" sqref="K38:K39">
      <formula1>0</formula1>
      <formula2>0</formula2>
    </dataValidation>
    <dataValidation type="textLength" errorStyle="warning" allowBlank="1" showErrorMessage="1" errorTitle="Subtotal" error="The shaded cells contain formulas and are automatically calculated by Excel. DO NOT enter any information into them." promptTitle="Subtotal" sqref="L36">
      <formula1>0</formula1>
      <formula2>0</formula2>
    </dataValidation>
    <dataValidation type="textLength" errorStyle="warning" allowBlank="1" showInputMessage="1" showErrorMessage="1" errorTitle="Shipping Charge" error="The shaded cells contain formulas and are automatically calculated by Excel. DO NOT enter any information into them." promptTitle="Shipping Charge" prompt="To add a shipping charge, click the 'Customize...' button above and change the information in the 'Specify Default Invoice Information Here...' box." sqref="L37">
      <formula1>0</formula1>
      <formula2>0</formula2>
    </dataValidation>
    <dataValidation type="textLength" errorStyle="warning" allowBlank="1" showInputMessage="1" showErrorMessage="1" errorTitle="Tax Rate" error="The shaded cells contain formulas and are automatically calculated by Excel. DO NOT enter any information into them." promptTitle="Tax Rate" prompt="To add a tax here, or to change the name or percentage associated with this tax, click the 'Customize...' button above and change the information in the 'Specify Default Invoice Information Here...' box." sqref="L38:L39">
      <formula1>0</formula1>
      <formula2>0</formula2>
    </dataValidation>
    <dataValidation type="textLength" errorStyle="warning" allowBlank="1" showErrorMessage="1" errorTitle="Total" error="The shaded cells contain formulas and are automatically calculated by Excel. DO NOT enter any information into them." promptTitle="Total" sqref="L40">
      <formula1>0</formula1>
      <formula2>0</formula2>
    </dataValidation>
    <dataValidation type="textLength" allowBlank="1" showErrorMessage="1" errorTitle="Shaded Cells" error="The shaded cells contain formulas and are automatically calculated by Excel. DO NOT enter any information into them." promptTitle="Shaded Cells" sqref="L19:L35">
      <formula1>0</formula1>
      <formula2>0</formula2>
    </dataValidation>
  </dataValidations>
  <printOptions horizontalCentered="1" verticalCentered="1"/>
  <pageMargins left="0.45" right="0.45" top="0.5" bottom="0.75" header="0.3" footer="0.3"/>
  <pageSetup orientation="portrait" horizontalDpi="300" verticalDpi="300" r:id="rId1"/>
  <headerFooter alignWithMargins="0"/>
  <drawing r:id="rId2"/>
  <legacyDrawing r:id="rId3"/>
</worksheet>
</file>

<file path=xl/worksheets/sheet4.xml><?xml version="1.0" encoding="utf-8"?>
<worksheet xmlns="http://schemas.openxmlformats.org/spreadsheetml/2006/main" xmlns:r="http://schemas.openxmlformats.org/officeDocument/2006/relationships">
  <sheetPr>
    <pageSetUpPr fitToPage="1"/>
  </sheetPr>
  <dimension ref="B1:Q58"/>
  <sheetViews>
    <sheetView zoomScale="95" zoomScaleNormal="95" workbookViewId="0">
      <selection activeCell="Q37" sqref="Q37"/>
    </sheetView>
  </sheetViews>
  <sheetFormatPr defaultRowHeight="12.75"/>
  <cols>
    <col min="1" max="1" width="1.28515625" style="77" customWidth="1"/>
    <col min="2" max="2" width="0.42578125" style="77" customWidth="1"/>
    <col min="3" max="3" width="3.7109375" style="77" customWidth="1"/>
    <col min="4" max="4" width="9.140625" style="77"/>
    <col min="5" max="5" width="15.7109375" style="77" customWidth="1"/>
    <col min="6" max="6" width="9.140625" style="77"/>
    <col min="7" max="7" width="5.85546875" style="77" customWidth="1"/>
    <col min="8" max="8" width="4.28515625" style="77" customWidth="1"/>
    <col min="9" max="9" width="11.7109375" style="77" customWidth="1"/>
    <col min="10" max="10" width="3.28515625" style="77" customWidth="1"/>
    <col min="11" max="11" width="12.7109375" style="77" customWidth="1"/>
    <col min="12" max="12" width="19.140625" style="77" customWidth="1"/>
    <col min="13" max="13" width="3.7109375" style="77" customWidth="1"/>
    <col min="14" max="14" width="0.42578125" style="77" customWidth="1"/>
    <col min="15" max="15" width="1.7109375" style="77" customWidth="1"/>
    <col min="16" max="16384" width="9.140625" style="77"/>
  </cols>
  <sheetData>
    <row r="1" spans="2:17" ht="6" customHeight="1" thickBot="1"/>
    <row r="2" spans="2:17" ht="0.95" customHeight="1" thickTop="1" thickBot="1">
      <c r="B2" s="78"/>
      <c r="C2" s="79"/>
      <c r="D2" s="79"/>
      <c r="E2" s="79"/>
      <c r="F2" s="79"/>
      <c r="G2" s="79"/>
      <c r="H2" s="79"/>
      <c r="I2" s="79"/>
      <c r="J2" s="79"/>
      <c r="K2" s="79"/>
      <c r="L2" s="79"/>
      <c r="M2" s="79"/>
      <c r="N2" s="80"/>
    </row>
    <row r="3" spans="2:17" ht="3" customHeight="1" thickTop="1">
      <c r="B3" s="81"/>
      <c r="D3" s="89"/>
      <c r="E3" s="89"/>
      <c r="F3" s="89"/>
      <c r="G3" s="89"/>
      <c r="H3" s="89"/>
      <c r="I3" s="89"/>
      <c r="J3" s="89"/>
      <c r="K3" s="89"/>
      <c r="L3" s="89"/>
      <c r="M3" s="82"/>
      <c r="N3" s="83"/>
    </row>
    <row r="4" spans="2:17" ht="17.25" customHeight="1">
      <c r="B4" s="81"/>
      <c r="C4" s="82"/>
      <c r="D4" s="82"/>
      <c r="E4" s="82"/>
      <c r="F4" s="82"/>
      <c r="G4" s="82"/>
      <c r="H4" s="82"/>
      <c r="I4" s="82"/>
      <c r="J4" s="84"/>
      <c r="M4" s="85"/>
      <c r="N4" s="83"/>
    </row>
    <row r="5" spans="2:17" ht="12.75" customHeight="1">
      <c r="B5" s="81"/>
      <c r="C5" s="82"/>
      <c r="D5" s="170"/>
      <c r="E5" s="170"/>
      <c r="F5" s="170"/>
      <c r="G5" s="170"/>
      <c r="H5" s="170"/>
      <c r="I5" s="170"/>
      <c r="J5" s="82"/>
      <c r="M5" s="82"/>
      <c r="N5" s="83"/>
    </row>
    <row r="6" spans="2:17" ht="12.75" customHeight="1">
      <c r="B6" s="81"/>
      <c r="C6" s="82"/>
      <c r="D6" s="170"/>
      <c r="E6" s="170"/>
      <c r="F6" s="170"/>
      <c r="G6" s="170"/>
      <c r="H6" s="170"/>
      <c r="I6" s="170"/>
      <c r="J6" s="82"/>
      <c r="K6" s="82"/>
      <c r="L6" s="82"/>
      <c r="M6" s="82"/>
      <c r="N6" s="83"/>
    </row>
    <row r="7" spans="2:17" ht="12.75" customHeight="1">
      <c r="B7" s="81"/>
      <c r="C7" s="82"/>
      <c r="D7" s="170"/>
      <c r="E7" s="170"/>
      <c r="F7" s="170"/>
      <c r="G7" s="170"/>
      <c r="H7" s="170"/>
      <c r="I7" s="170"/>
      <c r="J7" s="82"/>
      <c r="K7" s="82"/>
      <c r="L7" s="82"/>
      <c r="M7" s="82"/>
      <c r="N7" s="83"/>
    </row>
    <row r="8" spans="2:17">
      <c r="B8" s="81"/>
      <c r="C8" s="82"/>
      <c r="D8" s="82"/>
      <c r="E8" s="82"/>
      <c r="F8" s="82"/>
      <c r="G8" s="82"/>
      <c r="H8" s="82"/>
      <c r="I8" s="82"/>
      <c r="J8" s="82"/>
      <c r="K8" s="82"/>
      <c r="L8" s="82"/>
      <c r="M8" s="82"/>
      <c r="N8" s="83"/>
    </row>
    <row r="9" spans="2:17" ht="13.5" thickBot="1">
      <c r="B9" s="81"/>
      <c r="C9" s="82"/>
      <c r="D9" s="87"/>
      <c r="E9" s="87"/>
      <c r="F9" s="87"/>
      <c r="G9" s="87"/>
      <c r="H9" s="87"/>
      <c r="I9" s="87"/>
      <c r="J9" s="82"/>
      <c r="K9" s="82"/>
      <c r="L9" s="82"/>
      <c r="M9" s="82"/>
      <c r="N9" s="83"/>
      <c r="Q9" s="88"/>
    </row>
    <row r="10" spans="2:17" ht="3" customHeight="1" thickTop="1">
      <c r="B10" s="81"/>
      <c r="C10" s="82"/>
      <c r="D10" s="89"/>
      <c r="E10" s="89"/>
      <c r="F10" s="89"/>
      <c r="G10" s="89"/>
      <c r="H10" s="89"/>
      <c r="I10" s="90"/>
      <c r="J10" s="90"/>
      <c r="K10" s="89"/>
      <c r="L10" s="90"/>
      <c r="M10" s="91"/>
      <c r="N10" s="83"/>
    </row>
    <row r="11" spans="2:17" ht="14.1" customHeight="1">
      <c r="B11" s="81"/>
      <c r="C11" s="82"/>
      <c r="D11" s="82"/>
      <c r="E11" s="82"/>
      <c r="F11" s="82"/>
      <c r="G11" s="82"/>
      <c r="H11" s="82"/>
      <c r="I11" s="82"/>
      <c r="J11" s="82"/>
      <c r="K11" s="82"/>
      <c r="L11" s="82"/>
      <c r="M11" s="82"/>
      <c r="N11" s="83"/>
    </row>
    <row r="12" spans="2:17">
      <c r="B12" s="81"/>
      <c r="C12" s="82"/>
      <c r="D12" s="82"/>
      <c r="E12" s="82"/>
      <c r="F12" s="82"/>
      <c r="G12" s="82"/>
      <c r="H12" s="82"/>
      <c r="I12" s="82"/>
      <c r="J12" s="82"/>
      <c r="K12" s="82"/>
      <c r="L12" s="82"/>
      <c r="M12" s="82"/>
      <c r="N12" s="83"/>
    </row>
    <row r="13" spans="2:17">
      <c r="B13" s="81"/>
      <c r="C13" s="82"/>
      <c r="D13" s="126" t="s">
        <v>25</v>
      </c>
      <c r="E13" s="171" t="s">
        <v>163</v>
      </c>
      <c r="F13" s="172"/>
      <c r="G13" s="172"/>
      <c r="H13" s="172"/>
      <c r="I13" s="172"/>
      <c r="J13" s="82"/>
      <c r="K13" s="126" t="s">
        <v>26</v>
      </c>
      <c r="L13" s="92">
        <v>41182</v>
      </c>
      <c r="M13" s="93"/>
      <c r="N13" s="83"/>
    </row>
    <row r="14" spans="2:17">
      <c r="B14" s="81"/>
      <c r="C14" s="82"/>
      <c r="D14" s="126" t="s">
        <v>27</v>
      </c>
      <c r="E14" s="132" t="s">
        <v>164</v>
      </c>
      <c r="F14" s="130"/>
      <c r="G14" s="130"/>
      <c r="H14" s="130"/>
      <c r="I14" s="130"/>
      <c r="J14" s="82"/>
      <c r="K14" s="126" t="s">
        <v>28</v>
      </c>
      <c r="L14" s="94"/>
      <c r="M14" s="95"/>
      <c r="N14" s="83"/>
    </row>
    <row r="15" spans="2:17">
      <c r="B15" s="81"/>
      <c r="C15" s="82"/>
      <c r="D15" s="126" t="s">
        <v>9</v>
      </c>
      <c r="E15" s="131" t="s">
        <v>160</v>
      </c>
      <c r="F15" s="127" t="s">
        <v>11</v>
      </c>
      <c r="G15" s="131" t="s">
        <v>161</v>
      </c>
      <c r="H15" s="127" t="s">
        <v>29</v>
      </c>
      <c r="I15" s="131" t="s">
        <v>165</v>
      </c>
      <c r="J15" s="82"/>
      <c r="K15" s="126" t="s">
        <v>155</v>
      </c>
      <c r="L15" s="96"/>
      <c r="M15" s="82"/>
      <c r="N15" s="83"/>
    </row>
    <row r="16" spans="2:17">
      <c r="B16" s="81"/>
      <c r="C16" s="82"/>
      <c r="D16" s="126" t="s">
        <v>31</v>
      </c>
      <c r="E16" s="123"/>
      <c r="F16" s="128" t="s">
        <v>156</v>
      </c>
      <c r="G16" s="135" t="s">
        <v>166</v>
      </c>
      <c r="H16" s="123"/>
      <c r="I16" s="123"/>
      <c r="J16" s="82"/>
      <c r="L16" s="96"/>
      <c r="M16" s="82"/>
      <c r="N16" s="83"/>
    </row>
    <row r="17" spans="2:14">
      <c r="B17" s="81"/>
      <c r="C17" s="82"/>
      <c r="D17" s="82"/>
      <c r="E17" s="82"/>
      <c r="F17" s="82"/>
      <c r="G17" s="82"/>
      <c r="H17" s="82"/>
      <c r="I17" s="82"/>
      <c r="J17" s="82"/>
      <c r="K17" s="82"/>
      <c r="L17" s="82"/>
      <c r="M17" s="82"/>
      <c r="N17" s="83"/>
    </row>
    <row r="18" spans="2:14">
      <c r="B18" s="81"/>
      <c r="C18" s="82"/>
      <c r="D18" s="97" t="s">
        <v>153</v>
      </c>
      <c r="E18" s="173" t="s">
        <v>32</v>
      </c>
      <c r="F18" s="174"/>
      <c r="G18" s="174"/>
      <c r="H18" s="174"/>
      <c r="I18" s="174"/>
      <c r="J18" s="175"/>
      <c r="K18" s="134" t="s">
        <v>33</v>
      </c>
      <c r="L18" s="98" t="s">
        <v>34</v>
      </c>
      <c r="M18" s="99"/>
      <c r="N18" s="83"/>
    </row>
    <row r="19" spans="2:14">
      <c r="B19" s="81"/>
      <c r="C19" s="82"/>
      <c r="D19" s="100"/>
      <c r="E19" s="176"/>
      <c r="F19" s="177"/>
      <c r="G19" s="177"/>
      <c r="H19" s="177"/>
      <c r="I19" s="177"/>
      <c r="J19" s="178"/>
      <c r="K19" s="101"/>
      <c r="L19" s="72" t="str">
        <f>IF(D19&lt;&gt;"",D19*K19,"")</f>
        <v/>
      </c>
      <c r="M19" s="99"/>
      <c r="N19" s="83"/>
    </row>
    <row r="20" spans="2:14">
      <c r="B20" s="81"/>
      <c r="C20" s="82"/>
      <c r="D20" s="102">
        <v>0.25</v>
      </c>
      <c r="E20" s="168" t="s">
        <v>167</v>
      </c>
      <c r="F20" s="151"/>
      <c r="G20" s="151"/>
      <c r="H20" s="151"/>
      <c r="I20" s="151"/>
      <c r="J20" s="152"/>
      <c r="K20" s="103">
        <v>5000</v>
      </c>
      <c r="L20" s="73">
        <f t="shared" ref="L20:L35" si="0">IF(D20&lt;&gt;"",D20*K20,"")</f>
        <v>1250</v>
      </c>
      <c r="M20" s="99"/>
      <c r="N20" s="83"/>
    </row>
    <row r="21" spans="2:14">
      <c r="B21" s="81"/>
      <c r="C21" s="82"/>
      <c r="D21" s="102"/>
      <c r="E21" s="169"/>
      <c r="F21" s="151"/>
      <c r="G21" s="151"/>
      <c r="H21" s="151"/>
      <c r="I21" s="151"/>
      <c r="J21" s="152"/>
      <c r="K21" s="103"/>
      <c r="L21" s="73" t="str">
        <f t="shared" si="0"/>
        <v/>
      </c>
      <c r="M21" s="99"/>
      <c r="N21" s="83"/>
    </row>
    <row r="22" spans="2:14">
      <c r="B22" s="81"/>
      <c r="C22" s="82"/>
      <c r="D22" s="125">
        <v>1</v>
      </c>
      <c r="E22" s="168" t="s">
        <v>168</v>
      </c>
      <c r="F22" s="151"/>
      <c r="G22" s="151"/>
      <c r="H22" s="151"/>
      <c r="I22" s="151"/>
      <c r="J22" s="152"/>
      <c r="K22" s="103">
        <v>15050</v>
      </c>
      <c r="L22" s="73">
        <f t="shared" si="0"/>
        <v>15050</v>
      </c>
      <c r="M22" s="99"/>
      <c r="N22" s="83"/>
    </row>
    <row r="23" spans="2:14">
      <c r="B23" s="81"/>
      <c r="C23" s="82"/>
      <c r="D23" s="105"/>
      <c r="E23" s="168" t="s">
        <v>169</v>
      </c>
      <c r="F23" s="151"/>
      <c r="G23" s="151"/>
      <c r="H23" s="151"/>
      <c r="I23" s="151"/>
      <c r="J23" s="152"/>
      <c r="K23" s="103"/>
      <c r="L23" s="73" t="str">
        <f t="shared" si="0"/>
        <v/>
      </c>
      <c r="M23" s="99"/>
      <c r="N23" s="83"/>
    </row>
    <row r="24" spans="2:14">
      <c r="B24" s="81"/>
      <c r="C24" s="82"/>
      <c r="D24" s="102"/>
      <c r="E24" s="169"/>
      <c r="F24" s="151"/>
      <c r="G24" s="151"/>
      <c r="H24" s="151"/>
      <c r="I24" s="151"/>
      <c r="J24" s="152"/>
      <c r="K24" s="103"/>
      <c r="L24" s="73" t="str">
        <f t="shared" si="0"/>
        <v/>
      </c>
      <c r="M24" s="99"/>
      <c r="N24" s="83"/>
    </row>
    <row r="25" spans="2:14">
      <c r="B25" s="81"/>
      <c r="C25" s="82"/>
      <c r="D25" s="104"/>
      <c r="E25" s="168"/>
      <c r="F25" s="151"/>
      <c r="G25" s="151"/>
      <c r="H25" s="151"/>
      <c r="I25" s="151"/>
      <c r="J25" s="152"/>
      <c r="K25" s="136"/>
      <c r="L25" s="73" t="str">
        <f t="shared" si="0"/>
        <v/>
      </c>
      <c r="M25" s="99"/>
      <c r="N25" s="83"/>
    </row>
    <row r="26" spans="2:14">
      <c r="B26" s="81"/>
      <c r="C26" s="82"/>
      <c r="D26" s="104"/>
      <c r="E26" s="169"/>
      <c r="F26" s="151"/>
      <c r="G26" s="151"/>
      <c r="H26" s="151"/>
      <c r="I26" s="151"/>
      <c r="J26" s="152"/>
      <c r="K26" s="103"/>
      <c r="L26" s="73" t="str">
        <f t="shared" si="0"/>
        <v/>
      </c>
      <c r="M26" s="99"/>
      <c r="N26" s="83"/>
    </row>
    <row r="27" spans="2:14">
      <c r="B27" s="81"/>
      <c r="C27" s="82"/>
      <c r="D27" s="104"/>
      <c r="E27" s="169"/>
      <c r="F27" s="151"/>
      <c r="G27" s="151"/>
      <c r="H27" s="151"/>
      <c r="I27" s="151"/>
      <c r="J27" s="152"/>
      <c r="K27" s="103"/>
      <c r="L27" s="73" t="str">
        <f t="shared" si="0"/>
        <v/>
      </c>
      <c r="M27" s="99"/>
      <c r="N27" s="83"/>
    </row>
    <row r="28" spans="2:14">
      <c r="B28" s="81"/>
      <c r="C28" s="82"/>
      <c r="D28" s="102"/>
      <c r="E28" s="150"/>
      <c r="F28" s="151"/>
      <c r="G28" s="151"/>
      <c r="H28" s="151"/>
      <c r="I28" s="151"/>
      <c r="J28" s="152"/>
      <c r="K28" s="103"/>
      <c r="L28" s="73" t="str">
        <f t="shared" si="0"/>
        <v/>
      </c>
      <c r="M28" s="99"/>
      <c r="N28" s="83"/>
    </row>
    <row r="29" spans="2:14">
      <c r="B29" s="81"/>
      <c r="C29" s="82"/>
      <c r="D29" s="102"/>
      <c r="E29" s="150"/>
      <c r="F29" s="151"/>
      <c r="G29" s="151"/>
      <c r="H29" s="151"/>
      <c r="I29" s="151"/>
      <c r="J29" s="152"/>
      <c r="K29" s="103"/>
      <c r="L29" s="73" t="str">
        <f t="shared" si="0"/>
        <v/>
      </c>
      <c r="M29" s="99"/>
      <c r="N29" s="83"/>
    </row>
    <row r="30" spans="2:14">
      <c r="B30" s="81"/>
      <c r="C30" s="82"/>
      <c r="D30" s="102"/>
      <c r="E30" s="150"/>
      <c r="F30" s="151"/>
      <c r="G30" s="151"/>
      <c r="H30" s="151"/>
      <c r="I30" s="151"/>
      <c r="J30" s="152"/>
      <c r="K30" s="103"/>
      <c r="L30" s="73" t="str">
        <f t="shared" si="0"/>
        <v/>
      </c>
      <c r="M30" s="99"/>
      <c r="N30" s="83"/>
    </row>
    <row r="31" spans="2:14">
      <c r="B31" s="81"/>
      <c r="C31" s="82"/>
      <c r="D31" s="102"/>
      <c r="E31" s="150"/>
      <c r="F31" s="151"/>
      <c r="G31" s="151"/>
      <c r="H31" s="151"/>
      <c r="I31" s="151"/>
      <c r="J31" s="152"/>
      <c r="K31" s="103"/>
      <c r="L31" s="73" t="str">
        <f t="shared" si="0"/>
        <v/>
      </c>
      <c r="M31" s="99"/>
      <c r="N31" s="83"/>
    </row>
    <row r="32" spans="2:14">
      <c r="B32" s="81"/>
      <c r="C32" s="82"/>
      <c r="D32" s="102"/>
      <c r="E32" s="150"/>
      <c r="F32" s="151"/>
      <c r="G32" s="151"/>
      <c r="H32" s="151"/>
      <c r="I32" s="151"/>
      <c r="J32" s="152"/>
      <c r="K32" s="103"/>
      <c r="L32" s="73" t="str">
        <f t="shared" si="0"/>
        <v/>
      </c>
      <c r="M32" s="99"/>
      <c r="N32" s="83"/>
    </row>
    <row r="33" spans="2:14">
      <c r="B33" s="81"/>
      <c r="C33" s="82"/>
      <c r="D33" s="102"/>
      <c r="E33" s="150"/>
      <c r="F33" s="151"/>
      <c r="G33" s="151"/>
      <c r="H33" s="151"/>
      <c r="I33" s="151"/>
      <c r="J33" s="152"/>
      <c r="K33" s="103"/>
      <c r="L33" s="73" t="str">
        <f t="shared" si="0"/>
        <v/>
      </c>
      <c r="M33" s="99"/>
      <c r="N33" s="83"/>
    </row>
    <row r="34" spans="2:14">
      <c r="B34" s="81"/>
      <c r="C34" s="82"/>
      <c r="D34" s="102"/>
      <c r="E34" s="150"/>
      <c r="F34" s="151"/>
      <c r="G34" s="151"/>
      <c r="H34" s="151"/>
      <c r="I34" s="151"/>
      <c r="J34" s="152"/>
      <c r="K34" s="103"/>
      <c r="L34" s="73" t="str">
        <f t="shared" si="0"/>
        <v/>
      </c>
      <c r="M34" s="99"/>
      <c r="N34" s="83"/>
    </row>
    <row r="35" spans="2:14">
      <c r="B35" s="81"/>
      <c r="C35" s="82"/>
      <c r="D35" s="106"/>
      <c r="E35" s="153"/>
      <c r="F35" s="154"/>
      <c r="G35" s="154"/>
      <c r="H35" s="154"/>
      <c r="I35" s="154"/>
      <c r="J35" s="155"/>
      <c r="K35" s="107"/>
      <c r="L35" s="74" t="str">
        <f t="shared" si="0"/>
        <v/>
      </c>
      <c r="M35" s="99"/>
      <c r="N35" s="83"/>
    </row>
    <row r="36" spans="2:14">
      <c r="B36" s="81"/>
      <c r="C36" s="82"/>
      <c r="D36" s="82"/>
      <c r="E36" s="82"/>
      <c r="F36" s="82"/>
      <c r="G36" s="82"/>
      <c r="H36" s="82"/>
      <c r="I36" s="82"/>
      <c r="J36" s="82"/>
      <c r="K36" s="108" t="s">
        <v>173</v>
      </c>
      <c r="L36" s="75">
        <f>SUM(L19:L35)</f>
        <v>16300</v>
      </c>
      <c r="M36" s="99"/>
      <c r="N36" s="83"/>
    </row>
    <row r="37" spans="2:14">
      <c r="B37" s="81"/>
      <c r="C37" s="82"/>
      <c r="D37" s="82"/>
      <c r="E37" s="82"/>
      <c r="F37" s="82"/>
      <c r="G37" s="82"/>
      <c r="H37" s="82"/>
      <c r="I37" s="82"/>
      <c r="J37" s="82"/>
      <c r="K37" s="108" t="s">
        <v>172</v>
      </c>
      <c r="L37" s="75">
        <f>L36*0.35</f>
        <v>5705</v>
      </c>
      <c r="M37" s="99"/>
      <c r="N37" s="83"/>
    </row>
    <row r="38" spans="2:14">
      <c r="B38" s="81"/>
      <c r="C38" s="82"/>
      <c r="D38" s="109"/>
      <c r="E38" s="110" t="s">
        <v>37</v>
      </c>
      <c r="F38" s="82"/>
      <c r="G38" s="82"/>
      <c r="H38" s="82"/>
      <c r="I38" s="111"/>
      <c r="K38" s="108" t="s">
        <v>170</v>
      </c>
      <c r="L38" s="75">
        <v>0</v>
      </c>
      <c r="M38" s="99"/>
      <c r="N38" s="83"/>
    </row>
    <row r="39" spans="2:14">
      <c r="B39" s="81"/>
      <c r="C39" s="82"/>
      <c r="D39" s="109"/>
      <c r="E39" s="110" t="s">
        <v>152</v>
      </c>
      <c r="F39" s="109"/>
      <c r="G39" s="82"/>
      <c r="H39" s="82"/>
      <c r="I39" s="111"/>
      <c r="J39" s="82"/>
      <c r="K39" s="137" t="s">
        <v>171</v>
      </c>
      <c r="L39" s="75">
        <v>0</v>
      </c>
      <c r="M39" s="99"/>
      <c r="N39" s="83"/>
    </row>
    <row r="40" spans="2:14">
      <c r="B40" s="81"/>
      <c r="C40" s="82"/>
      <c r="D40" s="109">
        <v>2</v>
      </c>
      <c r="E40" s="112" t="s">
        <v>39</v>
      </c>
      <c r="F40" s="113"/>
      <c r="G40" s="82"/>
      <c r="H40" s="82"/>
      <c r="I40" s="114"/>
      <c r="J40" s="82"/>
      <c r="K40" s="86" t="s">
        <v>40</v>
      </c>
      <c r="L40" s="76">
        <f>SUM(L36:L39)</f>
        <v>22005</v>
      </c>
      <c r="M40" s="99"/>
      <c r="N40" s="83"/>
    </row>
    <row r="41" spans="2:14" ht="17.100000000000001" customHeight="1">
      <c r="B41" s="81"/>
      <c r="C41" s="82"/>
      <c r="D41" s="179" t="s">
        <v>174</v>
      </c>
      <c r="E41" s="180"/>
      <c r="F41" s="180"/>
      <c r="G41" s="180"/>
      <c r="H41" s="180"/>
      <c r="I41" s="180"/>
      <c r="J41" s="82"/>
      <c r="K41" s="82"/>
      <c r="L41" s="82"/>
      <c r="M41" s="99"/>
      <c r="N41" s="83"/>
    </row>
    <row r="42" spans="2:14" ht="14.25">
      <c r="B42" s="81"/>
      <c r="C42" s="82"/>
      <c r="D42" s="181" t="s">
        <v>146</v>
      </c>
      <c r="E42" s="181"/>
      <c r="F42" s="181"/>
      <c r="G42" s="181"/>
      <c r="H42" s="181"/>
      <c r="I42" s="139"/>
      <c r="J42" s="182" t="s">
        <v>42</v>
      </c>
      <c r="K42" s="158"/>
      <c r="L42" s="159"/>
      <c r="M42" s="99"/>
      <c r="N42" s="83"/>
    </row>
    <row r="43" spans="2:14">
      <c r="B43" s="81"/>
      <c r="C43" s="82"/>
      <c r="F43" s="184"/>
      <c r="G43" s="185"/>
      <c r="H43" s="82"/>
      <c r="I43" s="82"/>
      <c r="J43" s="183"/>
      <c r="K43" s="161"/>
      <c r="L43" s="162"/>
      <c r="M43" s="99"/>
      <c r="N43" s="83"/>
    </row>
    <row r="44" spans="2:14">
      <c r="B44" s="81"/>
      <c r="C44" s="82"/>
      <c r="D44" s="82"/>
      <c r="E44" s="82"/>
      <c r="F44" s="82"/>
      <c r="G44" s="82"/>
      <c r="H44" s="82"/>
      <c r="J44" s="163"/>
      <c r="K44" s="164"/>
      <c r="L44" s="165"/>
      <c r="M44" s="99"/>
      <c r="N44" s="83"/>
    </row>
    <row r="45" spans="2:14">
      <c r="B45" s="81"/>
      <c r="C45" s="82"/>
      <c r="D45" s="82"/>
      <c r="E45" s="82"/>
      <c r="F45" s="82"/>
      <c r="G45" s="82"/>
      <c r="H45" s="82"/>
      <c r="I45" s="82"/>
      <c r="J45" s="82"/>
      <c r="K45" s="82"/>
      <c r="L45" s="82"/>
      <c r="M45" s="99"/>
      <c r="N45" s="83"/>
    </row>
    <row r="46" spans="2:14">
      <c r="B46" s="81"/>
      <c r="C46" s="82"/>
      <c r="D46" s="82"/>
      <c r="E46" s="82"/>
      <c r="F46" s="82"/>
      <c r="G46" s="82"/>
      <c r="H46" s="82"/>
      <c r="I46" s="82"/>
      <c r="J46" s="82"/>
      <c r="K46" s="82"/>
      <c r="L46" s="82"/>
      <c r="M46" s="99"/>
      <c r="N46" s="83"/>
    </row>
    <row r="47" spans="2:14" ht="12.75" customHeight="1">
      <c r="B47" s="81"/>
      <c r="C47" s="82"/>
      <c r="D47" s="82"/>
      <c r="E47" s="147" t="s">
        <v>154</v>
      </c>
      <c r="F47" s="147"/>
      <c r="G47" s="147"/>
      <c r="H47" s="147"/>
      <c r="I47" s="147"/>
      <c r="J47" s="147"/>
      <c r="K47" s="147"/>
      <c r="L47" s="82"/>
      <c r="M47" s="99"/>
      <c r="N47" s="83"/>
    </row>
    <row r="48" spans="2:14">
      <c r="B48" s="81"/>
      <c r="C48" s="82"/>
      <c r="D48" s="82"/>
      <c r="E48" s="147"/>
      <c r="F48" s="147"/>
      <c r="G48" s="147"/>
      <c r="H48" s="147"/>
      <c r="I48" s="147"/>
      <c r="J48" s="147"/>
      <c r="K48" s="147"/>
      <c r="L48" s="117"/>
      <c r="M48" s="99"/>
      <c r="N48" s="83"/>
    </row>
    <row r="49" spans="2:14">
      <c r="B49" s="81"/>
      <c r="C49" s="82"/>
      <c r="D49" s="82"/>
      <c r="E49" s="147"/>
      <c r="F49" s="147"/>
      <c r="G49" s="147"/>
      <c r="H49" s="147"/>
      <c r="I49" s="147"/>
      <c r="J49" s="147"/>
      <c r="K49" s="147"/>
      <c r="L49" s="82"/>
      <c r="M49" s="99"/>
      <c r="N49" s="83"/>
    </row>
    <row r="50" spans="2:14">
      <c r="B50" s="81"/>
      <c r="C50" s="82"/>
      <c r="D50" s="82"/>
      <c r="E50" s="147"/>
      <c r="F50" s="147"/>
      <c r="G50" s="147"/>
      <c r="H50" s="147"/>
      <c r="I50" s="147"/>
      <c r="J50" s="147"/>
      <c r="K50" s="147"/>
      <c r="L50" s="82"/>
      <c r="M50" s="99"/>
      <c r="N50" s="83"/>
    </row>
    <row r="51" spans="2:14">
      <c r="B51" s="81"/>
      <c r="C51" s="82"/>
      <c r="D51" s="82"/>
      <c r="E51" s="129"/>
      <c r="F51" s="129"/>
      <c r="G51" s="129"/>
      <c r="H51" s="129"/>
      <c r="I51" s="129"/>
      <c r="J51" s="129"/>
      <c r="K51" s="129"/>
      <c r="L51" s="82"/>
      <c r="M51" s="99"/>
      <c r="N51" s="83"/>
    </row>
    <row r="52" spans="2:14" ht="13.5" thickBot="1">
      <c r="B52" s="81"/>
      <c r="C52" s="82"/>
      <c r="D52" s="82"/>
      <c r="E52" s="82"/>
      <c r="F52" s="82"/>
      <c r="G52" s="82"/>
      <c r="H52" s="82"/>
      <c r="I52" s="82"/>
      <c r="J52" s="82"/>
      <c r="K52" s="82"/>
      <c r="L52" s="82"/>
      <c r="M52" s="99"/>
      <c r="N52" s="83"/>
    </row>
    <row r="53" spans="2:14" ht="3" customHeight="1" thickTop="1">
      <c r="B53" s="81"/>
      <c r="C53" s="82"/>
      <c r="D53" s="118"/>
      <c r="E53" s="118"/>
      <c r="F53" s="118"/>
      <c r="G53" s="118"/>
      <c r="H53" s="118"/>
      <c r="I53" s="118"/>
      <c r="J53" s="118"/>
      <c r="K53" s="118"/>
      <c r="L53" s="118"/>
      <c r="M53" s="99"/>
      <c r="N53" s="83"/>
    </row>
    <row r="54" spans="2:14" ht="12.75" customHeight="1">
      <c r="B54" s="81"/>
      <c r="C54" s="82"/>
      <c r="D54" s="148" t="s">
        <v>157</v>
      </c>
      <c r="E54" s="148"/>
      <c r="F54" s="148"/>
      <c r="G54" s="148"/>
      <c r="H54" s="148"/>
      <c r="I54" s="148"/>
      <c r="J54" s="148"/>
      <c r="K54" s="148"/>
      <c r="L54" s="148"/>
      <c r="M54" s="99"/>
      <c r="N54" s="83"/>
    </row>
    <row r="55" spans="2:14" ht="12.75" customHeight="1">
      <c r="B55" s="81"/>
      <c r="C55" s="82"/>
      <c r="D55" s="149"/>
      <c r="E55" s="149"/>
      <c r="F55" s="149"/>
      <c r="G55" s="149"/>
      <c r="H55" s="149"/>
      <c r="I55" s="149"/>
      <c r="J55" s="149"/>
      <c r="K55" s="149"/>
      <c r="L55" s="149"/>
      <c r="M55" s="99"/>
      <c r="N55" s="83"/>
    </row>
    <row r="56" spans="2:14" ht="12.75" customHeight="1">
      <c r="B56" s="81"/>
      <c r="C56" s="82"/>
      <c r="D56" s="149"/>
      <c r="E56" s="149"/>
      <c r="F56" s="149"/>
      <c r="G56" s="149"/>
      <c r="H56" s="149"/>
      <c r="I56" s="149"/>
      <c r="J56" s="149"/>
      <c r="K56" s="149"/>
      <c r="L56" s="149"/>
      <c r="M56" s="99"/>
      <c r="N56" s="83"/>
    </row>
    <row r="57" spans="2:14" ht="0.95" customHeight="1" thickBot="1">
      <c r="B57" s="119"/>
      <c r="C57" s="120"/>
      <c r="D57" s="120"/>
      <c r="E57" s="120"/>
      <c r="F57" s="120"/>
      <c r="G57" s="120"/>
      <c r="H57" s="120"/>
      <c r="I57" s="120"/>
      <c r="J57" s="120"/>
      <c r="K57" s="120"/>
      <c r="L57" s="120"/>
      <c r="M57" s="120"/>
      <c r="N57" s="121"/>
    </row>
    <row r="58" spans="2:14" ht="6" customHeight="1" thickTop="1"/>
  </sheetData>
  <mergeCells count="26">
    <mergeCell ref="D54:L56"/>
    <mergeCell ref="E34:J34"/>
    <mergeCell ref="E35:J35"/>
    <mergeCell ref="J42:L44"/>
    <mergeCell ref="F43:G43"/>
    <mergeCell ref="E29:J29"/>
    <mergeCell ref="E30:J30"/>
    <mergeCell ref="E31:J31"/>
    <mergeCell ref="E32:J32"/>
    <mergeCell ref="E47:K50"/>
    <mergeCell ref="E21:J21"/>
    <mergeCell ref="D41:I41"/>
    <mergeCell ref="D42:H42"/>
    <mergeCell ref="D5:I7"/>
    <mergeCell ref="E13:I13"/>
    <mergeCell ref="E18:J18"/>
    <mergeCell ref="E19:J19"/>
    <mergeCell ref="E20:J20"/>
    <mergeCell ref="E33:J33"/>
    <mergeCell ref="E22:J22"/>
    <mergeCell ref="E23:J23"/>
    <mergeCell ref="E24:J24"/>
    <mergeCell ref="E25:J25"/>
    <mergeCell ref="E26:J26"/>
    <mergeCell ref="E27:J27"/>
    <mergeCell ref="E28:J28"/>
  </mergeCells>
  <dataValidations count="12">
    <dataValidation type="textLength" allowBlank="1" showErrorMessage="1" errorTitle="Shaded Cells" error="The shaded cells contain formulas and are automatically calculated by Excel. DO NOT enter any information into them." promptTitle="Shaded Cells" sqref="L19:L35">
      <formula1>0</formula1>
      <formula2>0</formula2>
    </dataValidation>
    <dataValidation type="textLength" errorStyle="warning" allowBlank="1" showErrorMessage="1" errorTitle="Total" error="The shaded cells contain formulas and are automatically calculated by Excel. DO NOT enter any information into them." promptTitle="Total" sqref="L40">
      <formula1>0</formula1>
      <formula2>0</formula2>
    </dataValidation>
    <dataValidation type="textLength" errorStyle="warning" allowBlank="1" showInputMessage="1" showErrorMessage="1" errorTitle="Tax Rate" error="The shaded cells contain formulas and are automatically calculated by Excel. DO NOT enter any information into them." promptTitle="Tax Rate" prompt="To add a tax here, or to change the name or percentage associated with this tax, click the 'Customize...' button above and change the information in the 'Specify Default Invoice Information Here...' box." sqref="L38:L39">
      <formula1>0</formula1>
      <formula2>0</formula2>
    </dataValidation>
    <dataValidation type="textLength" errorStyle="warning" allowBlank="1" showInputMessage="1" showErrorMessage="1" errorTitle="Shipping Charge" error="The shaded cells contain formulas and are automatically calculated by Excel. DO NOT enter any information into them." promptTitle="Shipping Charge" prompt="To add a shipping charge, click the 'Customize...' button above and change the information in the 'Specify Default Invoice Information Here...' box." sqref="L37">
      <formula1>0</formula1>
      <formula2>0</formula2>
    </dataValidation>
    <dataValidation type="textLength" errorStyle="warning" allowBlank="1" showErrorMessage="1" errorTitle="Subtotal" error="The shaded cells contain formulas and are automatically calculated by Excel. DO NOT enter any information into them." promptTitle="Subtotal" sqref="L36">
      <formula1>0</formula1>
      <formula2>0</formula2>
    </dataValidation>
    <dataValidation type="textLength" errorStyle="warning" allowBlank="1" showErrorMessage="1" errorTitle="Tax" error="The shaded cells contain formulas and are automatically calculated by Excel. DO NOT enter any information into them." promptTitle="Tax" sqref="K39">
      <formula1>0</formula1>
      <formula2>0</formula2>
    </dataValidation>
    <dataValidation type="decimal" allowBlank="1" showErrorMessage="1" errorTitle="Unit Price" error="You must enter a number into this cell." promptTitle="Unit Price" sqref="K19:K35">
      <formula1>0</formula1>
      <formula2>1000000000</formula2>
    </dataValidation>
    <dataValidation errorStyle="warning" allowBlank="1" showInputMessage="1" errorTitle="Office Use Only" promptTitle="Office Use Only" prompt="Use this block for any information not included elsewhere on this invoice. Either type it right into the sheet or write it into the block after printing." sqref="J42:L44"/>
    <dataValidation errorStyle="warning" allowBlank="1" showInputMessage="1" errorTitle="State" promptTitle="State" prompt="Enter the state abbreviation into this cell." sqref="G15"/>
    <dataValidation errorStyle="warning" allowBlank="1" showInputMessage="1" errorTitle="Farewell Statement" promptTitle="Farewell Statement" prompt="Enter any parting message for your customers (company slogan, mission statement, etc.) If you do not want a parting message, use Edit|Clear|Contents to remove the existing test." sqref="D54"/>
    <dataValidation errorStyle="warning" allowBlank="1" showInputMessage="1" errorTitle="Fine Print" promptTitle="Fine Print" prompt="Type any fine print (disclaimers, warranty information, etc.) here. If you do not wish to include any fine print information on your printed invoices, click on the box and use Edit|Clear|Contents to delete the text which says 'Insert Fine Print Here'." sqref="E47"/>
    <dataValidation type="whole" errorStyle="warning" allowBlank="1" showErrorMessage="1" errorTitle="Quantity" error="You must enter a number in this cell." promptTitle="Quantity" sqref="D19:D35">
      <formula1>0</formula1>
      <formula2>1000000000</formula2>
    </dataValidation>
  </dataValidations>
  <printOptions horizontalCentered="1" verticalCentered="1"/>
  <pageMargins left="0.45" right="0.45" top="0.5" bottom="0.75" header="0.3" footer="0.3"/>
  <pageSetup scale="98" orientation="portrait" horizontalDpi="300" verticalDpi="300" r:id="rId1"/>
  <headerFooter alignWithMargins="0"/>
  <drawing r:id="rId2"/>
  <legacyDrawing r:id="rId3"/>
</worksheet>
</file>

<file path=xl/worksheets/sheet5.xml><?xml version="1.0" encoding="utf-8"?>
<worksheet xmlns="http://schemas.openxmlformats.org/spreadsheetml/2006/main" xmlns:r="http://schemas.openxmlformats.org/officeDocument/2006/relationships">
  <sheetPr>
    <pageSetUpPr fitToPage="1"/>
  </sheetPr>
  <dimension ref="B1:Q58"/>
  <sheetViews>
    <sheetView tabSelected="1" topLeftCell="A13" zoomScale="95" zoomScaleNormal="95" workbookViewId="0">
      <selection activeCell="L14" sqref="L14"/>
    </sheetView>
  </sheetViews>
  <sheetFormatPr defaultRowHeight="12.75"/>
  <cols>
    <col min="1" max="1" width="1.28515625" style="77" customWidth="1"/>
    <col min="2" max="2" width="0.42578125" style="77" customWidth="1"/>
    <col min="3" max="3" width="3.7109375" style="77" customWidth="1"/>
    <col min="4" max="4" width="9.140625" style="77"/>
    <col min="5" max="5" width="15.7109375" style="77" customWidth="1"/>
    <col min="6" max="6" width="9.140625" style="77"/>
    <col min="7" max="7" width="5.85546875" style="77" customWidth="1"/>
    <col min="8" max="8" width="4.28515625" style="77" customWidth="1"/>
    <col min="9" max="9" width="11.7109375" style="77" customWidth="1"/>
    <col min="10" max="10" width="3.28515625" style="77" customWidth="1"/>
    <col min="11" max="11" width="12.7109375" style="77" customWidth="1"/>
    <col min="12" max="12" width="19.140625" style="77" customWidth="1"/>
    <col min="13" max="13" width="3.7109375" style="77" customWidth="1"/>
    <col min="14" max="14" width="0.42578125" style="77" customWidth="1"/>
    <col min="15" max="15" width="1.7109375" style="77" customWidth="1"/>
    <col min="16" max="16384" width="9.140625" style="77"/>
  </cols>
  <sheetData>
    <row r="1" spans="2:17" ht="6" customHeight="1" thickBot="1"/>
    <row r="2" spans="2:17" ht="0.95" customHeight="1" thickTop="1" thickBot="1">
      <c r="B2" s="78"/>
      <c r="C2" s="79"/>
      <c r="D2" s="79"/>
      <c r="E2" s="79"/>
      <c r="F2" s="79"/>
      <c r="G2" s="79"/>
      <c r="H2" s="79"/>
      <c r="I2" s="79"/>
      <c r="J2" s="79"/>
      <c r="K2" s="79"/>
      <c r="L2" s="79"/>
      <c r="M2" s="79"/>
      <c r="N2" s="80"/>
    </row>
    <row r="3" spans="2:17" ht="3" customHeight="1" thickTop="1">
      <c r="B3" s="81"/>
      <c r="D3" s="89"/>
      <c r="E3" s="89"/>
      <c r="F3" s="89"/>
      <c r="G3" s="89"/>
      <c r="H3" s="89"/>
      <c r="I3" s="89"/>
      <c r="J3" s="89"/>
      <c r="K3" s="89"/>
      <c r="L3" s="89"/>
      <c r="M3" s="82"/>
      <c r="N3" s="83"/>
    </row>
    <row r="4" spans="2:17" ht="17.25" customHeight="1">
      <c r="B4" s="81"/>
      <c r="C4" s="82"/>
      <c r="D4" s="82"/>
      <c r="E4" s="82"/>
      <c r="F4" s="82"/>
      <c r="G4" s="82"/>
      <c r="H4" s="82"/>
      <c r="I4" s="82"/>
      <c r="J4" s="84"/>
      <c r="M4" s="85"/>
      <c r="N4" s="83"/>
    </row>
    <row r="5" spans="2:17" ht="12.75" customHeight="1">
      <c r="B5" s="81"/>
      <c r="C5" s="82"/>
      <c r="D5" s="170"/>
      <c r="E5" s="170"/>
      <c r="F5" s="170"/>
      <c r="G5" s="170"/>
      <c r="H5" s="170"/>
      <c r="I5" s="170"/>
      <c r="J5" s="82"/>
      <c r="M5" s="82"/>
      <c r="N5" s="83"/>
    </row>
    <row r="6" spans="2:17" ht="12.75" customHeight="1">
      <c r="B6" s="81"/>
      <c r="C6" s="82"/>
      <c r="D6" s="170"/>
      <c r="E6" s="170"/>
      <c r="F6" s="170"/>
      <c r="G6" s="170"/>
      <c r="H6" s="170"/>
      <c r="I6" s="170"/>
      <c r="J6" s="82"/>
      <c r="K6" s="82"/>
      <c r="L6" s="82"/>
      <c r="M6" s="82"/>
      <c r="N6" s="83"/>
    </row>
    <row r="7" spans="2:17" ht="12.75" customHeight="1">
      <c r="B7" s="81"/>
      <c r="C7" s="82"/>
      <c r="D7" s="170"/>
      <c r="E7" s="170"/>
      <c r="F7" s="170"/>
      <c r="G7" s="170"/>
      <c r="H7" s="170"/>
      <c r="I7" s="170"/>
      <c r="J7" s="82"/>
      <c r="K7" s="82"/>
      <c r="L7" s="82"/>
      <c r="M7" s="82"/>
      <c r="N7" s="83"/>
    </row>
    <row r="8" spans="2:17">
      <c r="B8" s="81"/>
      <c r="C8" s="82"/>
      <c r="D8" s="82"/>
      <c r="E8" s="82"/>
      <c r="F8" s="82"/>
      <c r="G8" s="82"/>
      <c r="H8" s="82"/>
      <c r="I8" s="82"/>
      <c r="J8" s="82"/>
      <c r="K8" s="82"/>
      <c r="L8" s="82"/>
      <c r="M8" s="82"/>
      <c r="N8" s="83"/>
    </row>
    <row r="9" spans="2:17" ht="13.5" thickBot="1">
      <c r="B9" s="81"/>
      <c r="C9" s="82"/>
      <c r="D9" s="87"/>
      <c r="E9" s="87"/>
      <c r="F9" s="87"/>
      <c r="G9" s="87"/>
      <c r="H9" s="87"/>
      <c r="I9" s="87"/>
      <c r="J9" s="82"/>
      <c r="K9" s="82"/>
      <c r="L9" s="82"/>
      <c r="M9" s="82"/>
      <c r="N9" s="83"/>
      <c r="Q9" s="88"/>
    </row>
    <row r="10" spans="2:17" ht="3" customHeight="1" thickTop="1">
      <c r="B10" s="81"/>
      <c r="C10" s="82"/>
      <c r="D10" s="89"/>
      <c r="E10" s="89"/>
      <c r="F10" s="89"/>
      <c r="G10" s="89"/>
      <c r="H10" s="89"/>
      <c r="I10" s="90"/>
      <c r="J10" s="90"/>
      <c r="K10" s="89"/>
      <c r="L10" s="90"/>
      <c r="M10" s="91"/>
      <c r="N10" s="83"/>
    </row>
    <row r="11" spans="2:17" ht="14.1" customHeight="1">
      <c r="B11" s="81"/>
      <c r="C11" s="82"/>
      <c r="D11" s="82"/>
      <c r="E11" s="82"/>
      <c r="F11" s="82"/>
      <c r="G11" s="82"/>
      <c r="H11" s="82"/>
      <c r="I11" s="82"/>
      <c r="J11" s="82"/>
      <c r="K11" s="82"/>
      <c r="L11" s="82"/>
      <c r="M11" s="82"/>
      <c r="N11" s="83"/>
    </row>
    <row r="12" spans="2:17">
      <c r="B12" s="81"/>
      <c r="C12" s="82"/>
      <c r="D12" s="82"/>
      <c r="E12" s="82"/>
      <c r="F12" s="82"/>
      <c r="G12" s="82"/>
      <c r="H12" s="82"/>
      <c r="I12" s="82"/>
      <c r="J12" s="82"/>
      <c r="K12" s="82"/>
      <c r="L12" s="82"/>
      <c r="M12" s="82"/>
      <c r="N12" s="83"/>
    </row>
    <row r="13" spans="2:17">
      <c r="B13" s="81"/>
      <c r="C13" s="82"/>
      <c r="D13" s="126" t="s">
        <v>25</v>
      </c>
      <c r="E13" s="171" t="s">
        <v>163</v>
      </c>
      <c r="F13" s="172"/>
      <c r="G13" s="172"/>
      <c r="H13" s="172"/>
      <c r="I13" s="172"/>
      <c r="J13" s="82"/>
      <c r="K13" s="126" t="s">
        <v>26</v>
      </c>
      <c r="L13" s="92">
        <v>41228</v>
      </c>
      <c r="M13" s="93"/>
      <c r="N13" s="83"/>
    </row>
    <row r="14" spans="2:17">
      <c r="B14" s="81"/>
      <c r="C14" s="82"/>
      <c r="D14" s="126" t="s">
        <v>27</v>
      </c>
      <c r="E14" s="132" t="s">
        <v>164</v>
      </c>
      <c r="F14" s="130"/>
      <c r="G14" s="130"/>
      <c r="H14" s="130"/>
      <c r="I14" s="130"/>
      <c r="J14" s="82"/>
      <c r="K14" s="126" t="s">
        <v>28</v>
      </c>
      <c r="L14" s="94"/>
      <c r="M14" s="95"/>
      <c r="N14" s="83"/>
    </row>
    <row r="15" spans="2:17">
      <c r="B15" s="81"/>
      <c r="C15" s="82"/>
      <c r="D15" s="126" t="s">
        <v>9</v>
      </c>
      <c r="E15" s="131" t="s">
        <v>160</v>
      </c>
      <c r="F15" s="127" t="s">
        <v>11</v>
      </c>
      <c r="G15" s="131" t="s">
        <v>161</v>
      </c>
      <c r="H15" s="127" t="s">
        <v>29</v>
      </c>
      <c r="I15" s="131" t="s">
        <v>165</v>
      </c>
      <c r="J15" s="82"/>
      <c r="K15" s="126" t="s">
        <v>155</v>
      </c>
      <c r="L15" s="96"/>
      <c r="M15" s="82"/>
      <c r="N15" s="83"/>
    </row>
    <row r="16" spans="2:17">
      <c r="B16" s="81"/>
      <c r="C16" s="82"/>
      <c r="D16" s="126" t="s">
        <v>31</v>
      </c>
      <c r="E16" s="123"/>
      <c r="F16" s="128" t="s">
        <v>156</v>
      </c>
      <c r="G16" s="135" t="s">
        <v>166</v>
      </c>
      <c r="H16" s="123"/>
      <c r="I16" s="123"/>
      <c r="J16" s="82"/>
      <c r="L16" s="96"/>
      <c r="M16" s="82"/>
      <c r="N16" s="83"/>
    </row>
    <row r="17" spans="2:14">
      <c r="B17" s="81"/>
      <c r="C17" s="82"/>
      <c r="D17" s="82"/>
      <c r="E17" s="82"/>
      <c r="F17" s="82"/>
      <c r="G17" s="82"/>
      <c r="H17" s="82"/>
      <c r="I17" s="82"/>
      <c r="J17" s="82"/>
      <c r="K17" s="82"/>
      <c r="L17" s="82"/>
      <c r="M17" s="82"/>
      <c r="N17" s="83"/>
    </row>
    <row r="18" spans="2:14">
      <c r="B18" s="81"/>
      <c r="C18" s="82"/>
      <c r="D18" s="138" t="s">
        <v>177</v>
      </c>
      <c r="E18" s="173" t="s">
        <v>32</v>
      </c>
      <c r="F18" s="174"/>
      <c r="G18" s="174"/>
      <c r="H18" s="174"/>
      <c r="I18" s="174"/>
      <c r="J18" s="175"/>
      <c r="K18" s="138" t="s">
        <v>33</v>
      </c>
      <c r="L18" s="98" t="s">
        <v>34</v>
      </c>
      <c r="M18" s="99"/>
      <c r="N18" s="83"/>
    </row>
    <row r="19" spans="2:14">
      <c r="B19" s="81"/>
      <c r="C19" s="82"/>
      <c r="D19" s="100"/>
      <c r="E19" s="176"/>
      <c r="F19" s="177"/>
      <c r="G19" s="177"/>
      <c r="H19" s="177"/>
      <c r="I19" s="177"/>
      <c r="J19" s="178"/>
      <c r="K19" s="101"/>
      <c r="L19" s="72" t="str">
        <f>IF(D19&lt;&gt;"",D19*K19,"")</f>
        <v/>
      </c>
      <c r="M19" s="99"/>
      <c r="N19" s="83"/>
    </row>
    <row r="20" spans="2:14">
      <c r="B20" s="81"/>
      <c r="C20" s="82"/>
      <c r="D20" s="102"/>
      <c r="E20" s="168" t="s">
        <v>175</v>
      </c>
      <c r="F20" s="151"/>
      <c r="G20" s="151"/>
      <c r="H20" s="151"/>
      <c r="I20" s="151"/>
      <c r="J20" s="152"/>
      <c r="K20" s="103"/>
      <c r="L20" s="73"/>
      <c r="M20" s="99"/>
      <c r="N20" s="83"/>
    </row>
    <row r="21" spans="2:14">
      <c r="B21" s="81"/>
      <c r="C21" s="82"/>
      <c r="D21" s="102">
        <v>3</v>
      </c>
      <c r="E21" s="168" t="s">
        <v>176</v>
      </c>
      <c r="F21" s="151"/>
      <c r="G21" s="151"/>
      <c r="H21" s="151"/>
      <c r="I21" s="151"/>
      <c r="J21" s="152"/>
      <c r="K21" s="103">
        <v>350</v>
      </c>
      <c r="L21" s="73">
        <f t="shared" ref="L20:L35" si="0">IF(D21&lt;&gt;"",D21*K21,"")</f>
        <v>1050</v>
      </c>
      <c r="M21" s="99"/>
      <c r="N21" s="83"/>
    </row>
    <row r="22" spans="2:14">
      <c r="B22" s="81"/>
      <c r="C22" s="82"/>
      <c r="D22" s="125"/>
      <c r="E22" s="168" t="s">
        <v>168</v>
      </c>
      <c r="F22" s="151"/>
      <c r="G22" s="151"/>
      <c r="H22" s="151"/>
      <c r="I22" s="151"/>
      <c r="J22" s="152"/>
      <c r="K22" s="103"/>
      <c r="L22" s="73" t="str">
        <f t="shared" si="0"/>
        <v/>
      </c>
      <c r="M22" s="99"/>
      <c r="N22" s="83"/>
    </row>
    <row r="23" spans="2:14">
      <c r="B23" s="81"/>
      <c r="C23" s="82"/>
      <c r="D23" s="105"/>
      <c r="E23" s="168" t="s">
        <v>169</v>
      </c>
      <c r="F23" s="151"/>
      <c r="G23" s="151"/>
      <c r="H23" s="151"/>
      <c r="I23" s="151"/>
      <c r="J23" s="152"/>
      <c r="K23" s="103"/>
      <c r="L23" s="73" t="str">
        <f t="shared" si="0"/>
        <v/>
      </c>
      <c r="M23" s="99"/>
      <c r="N23" s="83"/>
    </row>
    <row r="24" spans="2:14">
      <c r="B24" s="81"/>
      <c r="C24" s="82"/>
      <c r="D24" s="102"/>
      <c r="E24" s="169"/>
      <c r="F24" s="151"/>
      <c r="G24" s="151"/>
      <c r="H24" s="151"/>
      <c r="I24" s="151"/>
      <c r="J24" s="152"/>
      <c r="K24" s="103"/>
      <c r="L24" s="73" t="str">
        <f t="shared" si="0"/>
        <v/>
      </c>
      <c r="M24" s="99"/>
      <c r="N24" s="83"/>
    </row>
    <row r="25" spans="2:14">
      <c r="B25" s="81"/>
      <c r="C25" s="82"/>
      <c r="D25" s="104"/>
      <c r="E25" s="168"/>
      <c r="F25" s="151"/>
      <c r="G25" s="151"/>
      <c r="H25" s="151"/>
      <c r="I25" s="151"/>
      <c r="J25" s="152"/>
      <c r="K25" s="136"/>
      <c r="L25" s="73" t="str">
        <f t="shared" si="0"/>
        <v/>
      </c>
      <c r="M25" s="99"/>
      <c r="N25" s="83"/>
    </row>
    <row r="26" spans="2:14">
      <c r="B26" s="81"/>
      <c r="C26" s="82"/>
      <c r="D26" s="104"/>
      <c r="E26" s="169"/>
      <c r="F26" s="151"/>
      <c r="G26" s="151"/>
      <c r="H26" s="151"/>
      <c r="I26" s="151"/>
      <c r="J26" s="152"/>
      <c r="K26" s="103"/>
      <c r="L26" s="73" t="str">
        <f t="shared" si="0"/>
        <v/>
      </c>
      <c r="M26" s="99"/>
      <c r="N26" s="83"/>
    </row>
    <row r="27" spans="2:14">
      <c r="B27" s="81"/>
      <c r="C27" s="82"/>
      <c r="D27" s="104"/>
      <c r="E27" s="169"/>
      <c r="F27" s="151"/>
      <c r="G27" s="151"/>
      <c r="H27" s="151"/>
      <c r="I27" s="151"/>
      <c r="J27" s="152"/>
      <c r="K27" s="103"/>
      <c r="L27" s="73" t="str">
        <f t="shared" si="0"/>
        <v/>
      </c>
      <c r="M27" s="99"/>
      <c r="N27" s="83"/>
    </row>
    <row r="28" spans="2:14">
      <c r="B28" s="81"/>
      <c r="C28" s="82"/>
      <c r="D28" s="102"/>
      <c r="E28" s="150"/>
      <c r="F28" s="151"/>
      <c r="G28" s="151"/>
      <c r="H28" s="151"/>
      <c r="I28" s="151"/>
      <c r="J28" s="152"/>
      <c r="K28" s="103"/>
      <c r="L28" s="73" t="str">
        <f t="shared" si="0"/>
        <v/>
      </c>
      <c r="M28" s="99"/>
      <c r="N28" s="83"/>
    </row>
    <row r="29" spans="2:14">
      <c r="B29" s="81"/>
      <c r="C29" s="82"/>
      <c r="D29" s="102"/>
      <c r="E29" s="150"/>
      <c r="F29" s="151"/>
      <c r="G29" s="151"/>
      <c r="H29" s="151"/>
      <c r="I29" s="151"/>
      <c r="J29" s="152"/>
      <c r="K29" s="103"/>
      <c r="L29" s="73" t="str">
        <f t="shared" si="0"/>
        <v/>
      </c>
      <c r="M29" s="99"/>
      <c r="N29" s="83"/>
    </row>
    <row r="30" spans="2:14">
      <c r="B30" s="81"/>
      <c r="C30" s="82"/>
      <c r="D30" s="102"/>
      <c r="E30" s="150"/>
      <c r="F30" s="151"/>
      <c r="G30" s="151"/>
      <c r="H30" s="151"/>
      <c r="I30" s="151"/>
      <c r="J30" s="152"/>
      <c r="K30" s="103"/>
      <c r="L30" s="73" t="str">
        <f t="shared" si="0"/>
        <v/>
      </c>
      <c r="M30" s="99"/>
      <c r="N30" s="83"/>
    </row>
    <row r="31" spans="2:14">
      <c r="B31" s="81"/>
      <c r="C31" s="82"/>
      <c r="D31" s="102"/>
      <c r="E31" s="150"/>
      <c r="F31" s="151"/>
      <c r="G31" s="151"/>
      <c r="H31" s="151"/>
      <c r="I31" s="151"/>
      <c r="J31" s="152"/>
      <c r="K31" s="103"/>
      <c r="L31" s="73" t="str">
        <f t="shared" si="0"/>
        <v/>
      </c>
      <c r="M31" s="99"/>
      <c r="N31" s="83"/>
    </row>
    <row r="32" spans="2:14">
      <c r="B32" s="81"/>
      <c r="C32" s="82"/>
      <c r="D32" s="102"/>
      <c r="E32" s="150"/>
      <c r="F32" s="151"/>
      <c r="G32" s="151"/>
      <c r="H32" s="151"/>
      <c r="I32" s="151"/>
      <c r="J32" s="152"/>
      <c r="K32" s="103"/>
      <c r="L32" s="73" t="str">
        <f t="shared" si="0"/>
        <v/>
      </c>
      <c r="M32" s="99"/>
      <c r="N32" s="83"/>
    </row>
    <row r="33" spans="2:14">
      <c r="B33" s="81"/>
      <c r="C33" s="82"/>
      <c r="D33" s="102"/>
      <c r="E33" s="150"/>
      <c r="F33" s="151"/>
      <c r="G33" s="151"/>
      <c r="H33" s="151"/>
      <c r="I33" s="151"/>
      <c r="J33" s="152"/>
      <c r="K33" s="103"/>
      <c r="L33" s="73" t="str">
        <f t="shared" si="0"/>
        <v/>
      </c>
      <c r="M33" s="99"/>
      <c r="N33" s="83"/>
    </row>
    <row r="34" spans="2:14">
      <c r="B34" s="81"/>
      <c r="C34" s="82"/>
      <c r="D34" s="102"/>
      <c r="E34" s="150"/>
      <c r="F34" s="151"/>
      <c r="G34" s="151"/>
      <c r="H34" s="151"/>
      <c r="I34" s="151"/>
      <c r="J34" s="152"/>
      <c r="K34" s="103"/>
      <c r="L34" s="73" t="str">
        <f t="shared" si="0"/>
        <v/>
      </c>
      <c r="M34" s="99"/>
      <c r="N34" s="83"/>
    </row>
    <row r="35" spans="2:14">
      <c r="B35" s="81"/>
      <c r="C35" s="82"/>
      <c r="D35" s="106"/>
      <c r="E35" s="153"/>
      <c r="F35" s="154"/>
      <c r="G35" s="154"/>
      <c r="H35" s="154"/>
      <c r="I35" s="154"/>
      <c r="J35" s="155"/>
      <c r="K35" s="107"/>
      <c r="L35" s="74" t="str">
        <f t="shared" si="0"/>
        <v/>
      </c>
      <c r="M35" s="99"/>
      <c r="N35" s="83"/>
    </row>
    <row r="36" spans="2:14">
      <c r="B36" s="81"/>
      <c r="C36" s="82"/>
      <c r="D36" s="82"/>
      <c r="E36" s="82"/>
      <c r="F36" s="82"/>
      <c r="G36" s="82"/>
      <c r="H36" s="82"/>
      <c r="I36" s="82"/>
      <c r="J36" s="82"/>
      <c r="K36" s="108" t="s">
        <v>173</v>
      </c>
      <c r="L36" s="75">
        <f>SUM(L19:L35)</f>
        <v>1050</v>
      </c>
      <c r="M36" s="99"/>
      <c r="N36" s="83"/>
    </row>
    <row r="37" spans="2:14">
      <c r="B37" s="81"/>
      <c r="C37" s="82"/>
      <c r="D37" s="82"/>
      <c r="E37" s="82"/>
      <c r="F37" s="82"/>
      <c r="G37" s="82"/>
      <c r="H37" s="82"/>
      <c r="I37" s="82"/>
      <c r="J37" s="82"/>
      <c r="K37" s="108" t="s">
        <v>172</v>
      </c>
      <c r="L37" s="75">
        <f>L36*0.35</f>
        <v>367.5</v>
      </c>
      <c r="M37" s="99"/>
      <c r="N37" s="83"/>
    </row>
    <row r="38" spans="2:14">
      <c r="B38" s="81"/>
      <c r="C38" s="82"/>
      <c r="D38" s="109"/>
      <c r="E38" s="110" t="s">
        <v>37</v>
      </c>
      <c r="F38" s="82"/>
      <c r="G38" s="82"/>
      <c r="H38" s="82"/>
      <c r="I38" s="111"/>
      <c r="K38" s="108" t="s">
        <v>170</v>
      </c>
      <c r="L38" s="75">
        <v>0</v>
      </c>
      <c r="M38" s="99"/>
      <c r="N38" s="83"/>
    </row>
    <row r="39" spans="2:14">
      <c r="B39" s="81"/>
      <c r="C39" s="82"/>
      <c r="D39" s="109"/>
      <c r="E39" s="110" t="s">
        <v>152</v>
      </c>
      <c r="F39" s="109"/>
      <c r="G39" s="82"/>
      <c r="H39" s="82"/>
      <c r="I39" s="111"/>
      <c r="J39" s="82"/>
      <c r="K39" s="137" t="s">
        <v>171</v>
      </c>
      <c r="L39" s="75">
        <v>0</v>
      </c>
      <c r="M39" s="99"/>
      <c r="N39" s="83"/>
    </row>
    <row r="40" spans="2:14">
      <c r="B40" s="81"/>
      <c r="C40" s="82"/>
      <c r="D40" s="109">
        <v>2</v>
      </c>
      <c r="E40" s="112" t="s">
        <v>39</v>
      </c>
      <c r="F40" s="113"/>
      <c r="G40" s="82"/>
      <c r="H40" s="82"/>
      <c r="I40" s="114"/>
      <c r="J40" s="82"/>
      <c r="K40" s="86" t="s">
        <v>40</v>
      </c>
      <c r="L40" s="76">
        <f>SUM(L36:L39)</f>
        <v>1417.5</v>
      </c>
      <c r="M40" s="99"/>
      <c r="N40" s="83"/>
    </row>
    <row r="41" spans="2:14" ht="17.100000000000001" customHeight="1">
      <c r="B41" s="81"/>
      <c r="C41" s="82"/>
      <c r="D41" s="179" t="s">
        <v>174</v>
      </c>
      <c r="E41" s="180"/>
      <c r="F41" s="180"/>
      <c r="G41" s="180"/>
      <c r="H41" s="180"/>
      <c r="I41" s="180"/>
      <c r="J41" s="82"/>
      <c r="K41" s="82"/>
      <c r="L41" s="82"/>
      <c r="M41" s="99"/>
      <c r="N41" s="83"/>
    </row>
    <row r="42" spans="2:14" ht="14.25">
      <c r="B42" s="81"/>
      <c r="C42" s="82"/>
      <c r="D42" s="181" t="s">
        <v>146</v>
      </c>
      <c r="E42" s="181"/>
      <c r="F42" s="181"/>
      <c r="G42" s="181"/>
      <c r="H42" s="181"/>
      <c r="I42" s="139"/>
      <c r="J42" s="182" t="s">
        <v>42</v>
      </c>
      <c r="K42" s="158"/>
      <c r="L42" s="159"/>
      <c r="M42" s="99"/>
      <c r="N42" s="83"/>
    </row>
    <row r="43" spans="2:14">
      <c r="B43" s="81"/>
      <c r="C43" s="82"/>
      <c r="F43" s="184"/>
      <c r="G43" s="185"/>
      <c r="H43" s="82"/>
      <c r="I43" s="82"/>
      <c r="J43" s="183"/>
      <c r="K43" s="161"/>
      <c r="L43" s="162"/>
      <c r="M43" s="99"/>
      <c r="N43" s="83"/>
    </row>
    <row r="44" spans="2:14">
      <c r="B44" s="81"/>
      <c r="C44" s="82"/>
      <c r="D44" s="82"/>
      <c r="E44" s="82"/>
      <c r="F44" s="82"/>
      <c r="G44" s="82"/>
      <c r="H44" s="82"/>
      <c r="J44" s="163"/>
      <c r="K44" s="164"/>
      <c r="L44" s="165"/>
      <c r="M44" s="99"/>
      <c r="N44" s="83"/>
    </row>
    <row r="45" spans="2:14">
      <c r="B45" s="81"/>
      <c r="C45" s="82"/>
      <c r="D45" s="82"/>
      <c r="E45" s="82"/>
      <c r="F45" s="82"/>
      <c r="G45" s="82"/>
      <c r="H45" s="82"/>
      <c r="I45" s="82"/>
      <c r="J45" s="82"/>
      <c r="K45" s="82"/>
      <c r="L45" s="82"/>
      <c r="M45" s="99"/>
      <c r="N45" s="83"/>
    </row>
    <row r="46" spans="2:14">
      <c r="B46" s="81"/>
      <c r="C46" s="82"/>
      <c r="D46" s="82"/>
      <c r="E46" s="82"/>
      <c r="F46" s="82"/>
      <c r="G46" s="82"/>
      <c r="H46" s="82"/>
      <c r="I46" s="82"/>
      <c r="J46" s="82"/>
      <c r="K46" s="82"/>
      <c r="L46" s="82"/>
      <c r="M46" s="99"/>
      <c r="N46" s="83"/>
    </row>
    <row r="47" spans="2:14" ht="12.75" customHeight="1">
      <c r="B47" s="81"/>
      <c r="C47" s="82"/>
      <c r="D47" s="82"/>
      <c r="E47" s="147" t="s">
        <v>154</v>
      </c>
      <c r="F47" s="147"/>
      <c r="G47" s="147"/>
      <c r="H47" s="147"/>
      <c r="I47" s="147"/>
      <c r="J47" s="147"/>
      <c r="K47" s="147"/>
      <c r="L47" s="82"/>
      <c r="M47" s="99"/>
      <c r="N47" s="83"/>
    </row>
    <row r="48" spans="2:14">
      <c r="B48" s="81"/>
      <c r="C48" s="82"/>
      <c r="D48" s="82"/>
      <c r="E48" s="147"/>
      <c r="F48" s="147"/>
      <c r="G48" s="147"/>
      <c r="H48" s="147"/>
      <c r="I48" s="147"/>
      <c r="J48" s="147"/>
      <c r="K48" s="147"/>
      <c r="L48" s="117"/>
      <c r="M48" s="99"/>
      <c r="N48" s="83"/>
    </row>
    <row r="49" spans="2:14">
      <c r="B49" s="81"/>
      <c r="C49" s="82"/>
      <c r="D49" s="82"/>
      <c r="E49" s="147"/>
      <c r="F49" s="147"/>
      <c r="G49" s="147"/>
      <c r="H49" s="147"/>
      <c r="I49" s="147"/>
      <c r="J49" s="147"/>
      <c r="K49" s="147"/>
      <c r="L49" s="82"/>
      <c r="M49" s="99"/>
      <c r="N49" s="83"/>
    </row>
    <row r="50" spans="2:14">
      <c r="B50" s="81"/>
      <c r="C50" s="82"/>
      <c r="D50" s="82"/>
      <c r="E50" s="147"/>
      <c r="F50" s="147"/>
      <c r="G50" s="147"/>
      <c r="H50" s="147"/>
      <c r="I50" s="147"/>
      <c r="J50" s="147"/>
      <c r="K50" s="147"/>
      <c r="L50" s="82"/>
      <c r="M50" s="99"/>
      <c r="N50" s="83"/>
    </row>
    <row r="51" spans="2:14">
      <c r="B51" s="81"/>
      <c r="C51" s="82"/>
      <c r="D51" s="82"/>
      <c r="E51" s="129"/>
      <c r="F51" s="129"/>
      <c r="G51" s="129"/>
      <c r="H51" s="129"/>
      <c r="I51" s="129"/>
      <c r="J51" s="129"/>
      <c r="K51" s="129"/>
      <c r="L51" s="82"/>
      <c r="M51" s="99"/>
      <c r="N51" s="83"/>
    </row>
    <row r="52" spans="2:14" ht="13.5" thickBot="1">
      <c r="B52" s="81"/>
      <c r="C52" s="82"/>
      <c r="D52" s="82"/>
      <c r="E52" s="82"/>
      <c r="F52" s="82"/>
      <c r="G52" s="82"/>
      <c r="H52" s="82"/>
      <c r="I52" s="82"/>
      <c r="J52" s="82"/>
      <c r="K52" s="82"/>
      <c r="L52" s="82"/>
      <c r="M52" s="99"/>
      <c r="N52" s="83"/>
    </row>
    <row r="53" spans="2:14" ht="3" customHeight="1" thickTop="1">
      <c r="B53" s="81"/>
      <c r="C53" s="82"/>
      <c r="D53" s="118"/>
      <c r="E53" s="118"/>
      <c r="F53" s="118"/>
      <c r="G53" s="118"/>
      <c r="H53" s="118"/>
      <c r="I53" s="118"/>
      <c r="J53" s="118"/>
      <c r="K53" s="118"/>
      <c r="L53" s="118"/>
      <c r="M53" s="99"/>
      <c r="N53" s="83"/>
    </row>
    <row r="54" spans="2:14" ht="12.75" customHeight="1">
      <c r="B54" s="81"/>
      <c r="C54" s="82"/>
      <c r="D54" s="148" t="s">
        <v>157</v>
      </c>
      <c r="E54" s="148"/>
      <c r="F54" s="148"/>
      <c r="G54" s="148"/>
      <c r="H54" s="148"/>
      <c r="I54" s="148"/>
      <c r="J54" s="148"/>
      <c r="K54" s="148"/>
      <c r="L54" s="148"/>
      <c r="M54" s="99"/>
      <c r="N54" s="83"/>
    </row>
    <row r="55" spans="2:14" ht="12.75" customHeight="1">
      <c r="B55" s="81"/>
      <c r="C55" s="82"/>
      <c r="D55" s="149"/>
      <c r="E55" s="149"/>
      <c r="F55" s="149"/>
      <c r="G55" s="149"/>
      <c r="H55" s="149"/>
      <c r="I55" s="149"/>
      <c r="J55" s="149"/>
      <c r="K55" s="149"/>
      <c r="L55" s="149"/>
      <c r="M55" s="99"/>
      <c r="N55" s="83"/>
    </row>
    <row r="56" spans="2:14" ht="12.75" customHeight="1">
      <c r="B56" s="81"/>
      <c r="C56" s="82"/>
      <c r="D56" s="149"/>
      <c r="E56" s="149"/>
      <c r="F56" s="149"/>
      <c r="G56" s="149"/>
      <c r="H56" s="149"/>
      <c r="I56" s="149"/>
      <c r="J56" s="149"/>
      <c r="K56" s="149"/>
      <c r="L56" s="149"/>
      <c r="M56" s="99"/>
      <c r="N56" s="83"/>
    </row>
    <row r="57" spans="2:14" ht="0.95" customHeight="1" thickBot="1">
      <c r="B57" s="119"/>
      <c r="C57" s="120"/>
      <c r="D57" s="120"/>
      <c r="E57" s="120"/>
      <c r="F57" s="120"/>
      <c r="G57" s="120"/>
      <c r="H57" s="120"/>
      <c r="I57" s="120"/>
      <c r="J57" s="120"/>
      <c r="K57" s="120"/>
      <c r="L57" s="120"/>
      <c r="M57" s="120"/>
      <c r="N57" s="121"/>
    </row>
    <row r="58" spans="2:14" ht="6" customHeight="1" thickTop="1"/>
  </sheetData>
  <mergeCells count="26">
    <mergeCell ref="E47:K50"/>
    <mergeCell ref="D54:L56"/>
    <mergeCell ref="E34:J34"/>
    <mergeCell ref="E35:J35"/>
    <mergeCell ref="D41:I41"/>
    <mergeCell ref="D42:H42"/>
    <mergeCell ref="J42:L44"/>
    <mergeCell ref="F43:G43"/>
    <mergeCell ref="E28:J28"/>
    <mergeCell ref="E29:J29"/>
    <mergeCell ref="E30:J30"/>
    <mergeCell ref="E31:J31"/>
    <mergeCell ref="E32:J32"/>
    <mergeCell ref="E33:J33"/>
    <mergeCell ref="E22:J22"/>
    <mergeCell ref="E23:J23"/>
    <mergeCell ref="E24:J24"/>
    <mergeCell ref="E25:J25"/>
    <mergeCell ref="E26:J26"/>
    <mergeCell ref="E27:J27"/>
    <mergeCell ref="D5:I7"/>
    <mergeCell ref="E13:I13"/>
    <mergeCell ref="E18:J18"/>
    <mergeCell ref="E19:J19"/>
    <mergeCell ref="E20:J20"/>
    <mergeCell ref="E21:J21"/>
  </mergeCells>
  <dataValidations count="12">
    <dataValidation type="whole" errorStyle="warning" allowBlank="1" showErrorMessage="1" errorTitle="Quantity" error="You must enter a number in this cell." promptTitle="Quantity" sqref="D19:D35">
      <formula1>0</formula1>
      <formula2>1000000000</formula2>
    </dataValidation>
    <dataValidation errorStyle="warning" allowBlank="1" showInputMessage="1" errorTitle="Fine Print" promptTitle="Fine Print" prompt="Type any fine print (disclaimers, warranty information, etc.) here. If you do not wish to include any fine print information on your printed invoices, click on the box and use Edit|Clear|Contents to delete the text which says 'Insert Fine Print Here'." sqref="E47"/>
    <dataValidation errorStyle="warning" allowBlank="1" showInputMessage="1" errorTitle="Farewell Statement" promptTitle="Farewell Statement" prompt="Enter any parting message for your customers (company slogan, mission statement, etc.) If you do not want a parting message, use Edit|Clear|Contents to remove the existing test." sqref="D54"/>
    <dataValidation errorStyle="warning" allowBlank="1" showInputMessage="1" errorTitle="State" promptTitle="State" prompt="Enter the state abbreviation into this cell." sqref="G15"/>
    <dataValidation errorStyle="warning" allowBlank="1" showInputMessage="1" errorTitle="Office Use Only" promptTitle="Office Use Only" prompt="Use this block for any information not included elsewhere on this invoice. Either type it right into the sheet or write it into the block after printing." sqref="J42:L44"/>
    <dataValidation type="decimal" allowBlank="1" showErrorMessage="1" errorTitle="Unit Price" error="You must enter a number into this cell." promptTitle="Unit Price" sqref="K19:K35">
      <formula1>0</formula1>
      <formula2>1000000000</formula2>
    </dataValidation>
    <dataValidation type="textLength" errorStyle="warning" allowBlank="1" showErrorMessage="1" errorTitle="Tax" error="The shaded cells contain formulas and are automatically calculated by Excel. DO NOT enter any information into them." promptTitle="Tax" sqref="K39">
      <formula1>0</formula1>
      <formula2>0</formula2>
    </dataValidation>
    <dataValidation type="textLength" errorStyle="warning" allowBlank="1" showErrorMessage="1" errorTitle="Subtotal" error="The shaded cells contain formulas and are automatically calculated by Excel. DO NOT enter any information into them." promptTitle="Subtotal" sqref="L36">
      <formula1>0</formula1>
      <formula2>0</formula2>
    </dataValidation>
    <dataValidation type="textLength" errorStyle="warning" allowBlank="1" showInputMessage="1" showErrorMessage="1" errorTitle="Shipping Charge" error="The shaded cells contain formulas and are automatically calculated by Excel. DO NOT enter any information into them." promptTitle="Shipping Charge" prompt="To add a shipping charge, click the 'Customize...' button above and change the information in the 'Specify Default Invoice Information Here...' box." sqref="L37">
      <formula1>0</formula1>
      <formula2>0</formula2>
    </dataValidation>
    <dataValidation type="textLength" errorStyle="warning" allowBlank="1" showInputMessage="1" showErrorMessage="1" errorTitle="Tax Rate" error="The shaded cells contain formulas and are automatically calculated by Excel. DO NOT enter any information into them." promptTitle="Tax Rate" prompt="To add a tax here, or to change the name or percentage associated with this tax, click the 'Customize...' button above and change the information in the 'Specify Default Invoice Information Here...' box." sqref="L38:L39">
      <formula1>0</formula1>
      <formula2>0</formula2>
    </dataValidation>
    <dataValidation type="textLength" errorStyle="warning" allowBlank="1" showErrorMessage="1" errorTitle="Total" error="The shaded cells contain formulas and are automatically calculated by Excel. DO NOT enter any information into them." promptTitle="Total" sqref="L40">
      <formula1>0</formula1>
      <formula2>0</formula2>
    </dataValidation>
    <dataValidation type="textLength" allowBlank="1" showErrorMessage="1" errorTitle="Shaded Cells" error="The shaded cells contain formulas and are automatically calculated by Excel. DO NOT enter any information into them." promptTitle="Shaded Cells" sqref="L19:L35">
      <formula1>0</formula1>
      <formula2>0</formula2>
    </dataValidation>
  </dataValidations>
  <printOptions horizontalCentered="1" verticalCentered="1"/>
  <pageMargins left="0.45" right="0.45" top="0.5" bottom="0.75" header="0.3" footer="0.3"/>
  <pageSetup scale="98" orientation="portrait" horizontalDpi="300" verticalDpi="300" r:id="rId1"/>
  <headerFooter alignWithMargins="0"/>
  <drawing r:id="rId2"/>
  <legacyDrawing r:id="rId3"/>
</worksheet>
</file>

<file path=xl/worksheets/sheet6.xml><?xml version="1.0" encoding="utf-8"?>
<worksheet xmlns="http://schemas.openxmlformats.org/spreadsheetml/2006/main" xmlns:r="http://schemas.openxmlformats.org/officeDocument/2006/relationships">
  <dimension ref="A1"/>
  <sheetViews>
    <sheetView workbookViewId="0"/>
  </sheetViews>
  <sheetFormatPr defaultRowHeight="12.75"/>
  <sheetData/>
  <pageMargins left="0.7" right="0.7" top="0.75" bottom="0.75" header="0.3" footer="0.3"/>
</worksheet>
</file>

<file path=xl/worksheets/sheet7.xml><?xml version="1.0" encoding="utf-8"?>
<worksheet xmlns="http://schemas.openxmlformats.org/spreadsheetml/2006/main" xmlns:r="http://schemas.openxmlformats.org/officeDocument/2006/relationships">
  <sheetPr codeName="Sheet2"/>
  <dimension ref="A2:AG21"/>
  <sheetViews>
    <sheetView zoomScale="95" workbookViewId="0"/>
  </sheetViews>
  <sheetFormatPr defaultColWidth="11.42578125" defaultRowHeight="12.75"/>
  <cols>
    <col min="1" max="1" width="19.7109375" style="65" customWidth="1"/>
    <col min="2" max="16384" width="11.42578125" style="65"/>
  </cols>
  <sheetData>
    <row r="2" spans="1:33">
      <c r="D2" s="65" t="s">
        <v>44</v>
      </c>
      <c r="E2" s="65" t="s">
        <v>45</v>
      </c>
      <c r="F2" s="65" t="s">
        <v>46</v>
      </c>
      <c r="G2" s="65" t="s">
        <v>47</v>
      </c>
      <c r="H2" s="65" t="s">
        <v>48</v>
      </c>
      <c r="I2" s="65" t="s">
        <v>49</v>
      </c>
      <c r="J2" s="65" t="s">
        <v>50</v>
      </c>
      <c r="K2" s="65" t="s">
        <v>51</v>
      </c>
      <c r="L2" s="67" t="s">
        <v>52</v>
      </c>
      <c r="M2" s="67" t="s">
        <v>53</v>
      </c>
      <c r="N2" s="65" t="s">
        <v>54</v>
      </c>
      <c r="O2" s="65" t="s">
        <v>55</v>
      </c>
      <c r="P2" s="65" t="s">
        <v>56</v>
      </c>
      <c r="Q2" s="65" t="s">
        <v>57</v>
      </c>
      <c r="R2" s="67" t="s">
        <v>58</v>
      </c>
      <c r="S2" s="65" t="s">
        <v>59</v>
      </c>
      <c r="T2" s="65" t="s">
        <v>60</v>
      </c>
      <c r="U2" s="65" t="s">
        <v>61</v>
      </c>
      <c r="V2" s="65" t="s">
        <v>62</v>
      </c>
      <c r="W2" s="65" t="s">
        <v>63</v>
      </c>
      <c r="X2" s="65" t="s">
        <v>64</v>
      </c>
      <c r="Y2" s="65" t="s">
        <v>65</v>
      </c>
      <c r="Z2" s="67" t="s">
        <v>66</v>
      </c>
      <c r="AA2" s="65" t="s">
        <v>67</v>
      </c>
      <c r="AB2" s="65" t="s">
        <v>68</v>
      </c>
      <c r="AC2" s="65" t="s">
        <v>69</v>
      </c>
      <c r="AD2" s="65" t="s">
        <v>70</v>
      </c>
      <c r="AE2" s="65" t="s">
        <v>71</v>
      </c>
      <c r="AF2" s="67" t="s">
        <v>72</v>
      </c>
      <c r="AG2" s="65" t="s">
        <v>73</v>
      </c>
    </row>
    <row r="3" spans="1:33">
      <c r="A3" s="65" t="s">
        <v>74</v>
      </c>
      <c r="B3" s="65" t="s">
        <v>75</v>
      </c>
      <c r="C3" s="65" t="s">
        <v>76</v>
      </c>
      <c r="D3" s="65">
        <v>-999</v>
      </c>
      <c r="E3" s="65">
        <v>44</v>
      </c>
      <c r="F3" s="65">
        <v>2</v>
      </c>
      <c r="G3" s="65">
        <v>61</v>
      </c>
      <c r="H3" s="65">
        <v>64</v>
      </c>
      <c r="I3" s="65">
        <v>353</v>
      </c>
      <c r="J3" s="65">
        <v>785</v>
      </c>
      <c r="K3" s="65">
        <v>43</v>
      </c>
      <c r="L3" s="65">
        <v>32</v>
      </c>
      <c r="M3" s="67">
        <v>55</v>
      </c>
      <c r="N3" s="65">
        <v>86</v>
      </c>
      <c r="O3" s="65">
        <v>45</v>
      </c>
      <c r="P3" s="65">
        <v>33</v>
      </c>
      <c r="Q3" s="65">
        <v>49</v>
      </c>
      <c r="R3" s="65">
        <v>36</v>
      </c>
      <c r="S3" s="65">
        <v>972</v>
      </c>
      <c r="T3" s="65">
        <v>39</v>
      </c>
      <c r="U3" s="65">
        <v>81</v>
      </c>
      <c r="V3" s="65">
        <v>82</v>
      </c>
      <c r="W3" s="65">
        <v>352</v>
      </c>
      <c r="X3" s="65">
        <v>31</v>
      </c>
      <c r="Y3" s="65">
        <v>47</v>
      </c>
      <c r="Z3" s="65">
        <v>351</v>
      </c>
      <c r="AA3" s="65">
        <v>27</v>
      </c>
      <c r="AB3" s="65">
        <v>34</v>
      </c>
      <c r="AC3" s="65">
        <v>46</v>
      </c>
      <c r="AD3" s="65">
        <v>41</v>
      </c>
      <c r="AE3" s="65">
        <v>886</v>
      </c>
      <c r="AF3" s="65">
        <v>90</v>
      </c>
      <c r="AG3" s="65">
        <v>58</v>
      </c>
    </row>
    <row r="4" spans="1:33">
      <c r="A4" s="65" t="s">
        <v>77</v>
      </c>
      <c r="B4" s="65" t="s">
        <v>78</v>
      </c>
      <c r="C4" s="65">
        <v>1</v>
      </c>
      <c r="D4" s="65" t="s">
        <v>11</v>
      </c>
      <c r="E4" s="65" t="s">
        <v>79</v>
      </c>
      <c r="F4" s="65" t="s">
        <v>80</v>
      </c>
      <c r="G4" s="65" t="s">
        <v>81</v>
      </c>
      <c r="H4" s="65" t="s">
        <v>80</v>
      </c>
      <c r="I4" s="65" t="s">
        <v>79</v>
      </c>
      <c r="K4" s="65" t="s">
        <v>82</v>
      </c>
      <c r="L4" s="67" t="s">
        <v>83</v>
      </c>
      <c r="M4" s="67" t="s">
        <v>84</v>
      </c>
      <c r="N4" s="65" t="s">
        <v>79</v>
      </c>
      <c r="O4" s="65" t="s">
        <v>85</v>
      </c>
      <c r="P4" s="67" t="s">
        <v>86</v>
      </c>
      <c r="Q4" s="65" t="s">
        <v>82</v>
      </c>
      <c r="R4" s="67" t="s">
        <v>87</v>
      </c>
      <c r="S4" s="65" t="s">
        <v>79</v>
      </c>
      <c r="T4" s="65" t="s">
        <v>88</v>
      </c>
      <c r="U4" s="65" t="s">
        <v>79</v>
      </c>
      <c r="V4" s="65" t="s">
        <v>79</v>
      </c>
      <c r="W4" s="65" t="s">
        <v>82</v>
      </c>
      <c r="X4" s="65" t="s">
        <v>83</v>
      </c>
      <c r="Y4" s="65" t="s">
        <v>89</v>
      </c>
      <c r="Z4" s="67" t="s">
        <v>88</v>
      </c>
      <c r="AA4" s="65" t="s">
        <v>79</v>
      </c>
      <c r="AB4" s="65" t="s">
        <v>90</v>
      </c>
      <c r="AC4" s="65" t="s">
        <v>85</v>
      </c>
      <c r="AD4" s="65" t="s">
        <v>82</v>
      </c>
      <c r="AE4" s="65" t="s">
        <v>79</v>
      </c>
      <c r="AF4" s="67" t="s">
        <v>79</v>
      </c>
      <c r="AG4" s="65" t="s">
        <v>91</v>
      </c>
    </row>
    <row r="5" spans="1:33">
      <c r="A5" s="65" t="s">
        <v>77</v>
      </c>
      <c r="B5" s="65" t="s">
        <v>92</v>
      </c>
      <c r="C5" s="65">
        <v>1</v>
      </c>
      <c r="D5" s="65">
        <v>0.05</v>
      </c>
      <c r="E5" s="65">
        <v>0.17499999999999999</v>
      </c>
      <c r="F5" s="65">
        <v>7.0000000000000007E-2</v>
      </c>
      <c r="G5" s="65">
        <v>0.22</v>
      </c>
      <c r="H5" s="65">
        <v>0.125</v>
      </c>
      <c r="I5" s="65">
        <v>0.21</v>
      </c>
      <c r="K5" s="65">
        <v>0.2</v>
      </c>
      <c r="L5" s="65">
        <v>0.21</v>
      </c>
      <c r="M5" s="68">
        <v>0.18</v>
      </c>
      <c r="N5" s="65">
        <v>0.17</v>
      </c>
      <c r="O5" s="65">
        <v>0.25</v>
      </c>
      <c r="P5" s="65">
        <v>0.186</v>
      </c>
      <c r="Q5" s="65">
        <v>0.15</v>
      </c>
      <c r="R5" s="69">
        <v>0.25</v>
      </c>
      <c r="S5" s="65">
        <v>0.17</v>
      </c>
      <c r="T5" s="65">
        <v>0.19</v>
      </c>
      <c r="U5" s="65">
        <v>0.03</v>
      </c>
      <c r="V5" s="65">
        <v>0.1</v>
      </c>
      <c r="W5" s="65">
        <v>0.15</v>
      </c>
      <c r="X5" s="65">
        <v>0.17499999999999999</v>
      </c>
      <c r="Y5" s="65">
        <v>0.23</v>
      </c>
      <c r="Z5" s="65">
        <v>0.17</v>
      </c>
      <c r="AA5" s="65">
        <v>0.14000000000000001</v>
      </c>
      <c r="AB5" s="65">
        <v>0.28000000000000003</v>
      </c>
      <c r="AC5" s="65">
        <v>0.25</v>
      </c>
      <c r="AD5" s="65">
        <v>6.5000000000000002E-2</v>
      </c>
      <c r="AE5" s="65">
        <v>0.05</v>
      </c>
      <c r="AF5" s="65">
        <v>0.08</v>
      </c>
      <c r="AG5" s="65">
        <v>0.12</v>
      </c>
    </row>
    <row r="6" spans="1:33">
      <c r="A6" s="65" t="s">
        <v>77</v>
      </c>
      <c r="B6" s="65" t="s">
        <v>93</v>
      </c>
      <c r="C6" s="65">
        <v>1</v>
      </c>
      <c r="F6" s="65" t="s">
        <v>94</v>
      </c>
      <c r="K6" s="65" t="s">
        <v>82</v>
      </c>
      <c r="L6" s="67" t="s">
        <v>83</v>
      </c>
      <c r="M6" s="67" t="s">
        <v>95</v>
      </c>
      <c r="P6" s="67" t="s">
        <v>86</v>
      </c>
      <c r="Q6" s="65" t="s">
        <v>82</v>
      </c>
      <c r="R6" s="67" t="s">
        <v>87</v>
      </c>
      <c r="T6" s="65" t="s">
        <v>88</v>
      </c>
      <c r="W6" s="65" t="s">
        <v>82</v>
      </c>
      <c r="X6" s="65" t="s">
        <v>83</v>
      </c>
      <c r="AB6" s="65" t="s">
        <v>90</v>
      </c>
      <c r="AC6" s="67" t="s">
        <v>85</v>
      </c>
      <c r="AD6" s="65" t="s">
        <v>82</v>
      </c>
      <c r="AF6" s="67" t="s">
        <v>79</v>
      </c>
    </row>
    <row r="7" spans="1:33">
      <c r="A7" s="65" t="s">
        <v>77</v>
      </c>
      <c r="B7" s="65" t="s">
        <v>96</v>
      </c>
      <c r="C7" s="65">
        <v>1</v>
      </c>
      <c r="F7" s="65">
        <v>7.0000000000000007E-2</v>
      </c>
      <c r="K7" s="65">
        <v>0.1</v>
      </c>
      <c r="L7" s="65">
        <v>0.06</v>
      </c>
      <c r="M7" s="68">
        <v>0.15</v>
      </c>
      <c r="P7" s="65">
        <v>5.5E-2</v>
      </c>
      <c r="Q7" s="65">
        <v>7.0000000000000007E-2</v>
      </c>
      <c r="R7" s="69">
        <v>0.12</v>
      </c>
      <c r="T7" s="65">
        <v>0.16</v>
      </c>
      <c r="W7" s="65">
        <v>0.06</v>
      </c>
      <c r="X7" s="65">
        <v>0.06</v>
      </c>
      <c r="AB7" s="65">
        <v>0.16</v>
      </c>
      <c r="AC7" s="65">
        <v>0.21</v>
      </c>
      <c r="AD7" s="65">
        <v>0.02</v>
      </c>
      <c r="AF7" s="65">
        <v>0.15</v>
      </c>
    </row>
    <row r="8" spans="1:33">
      <c r="A8" s="65" t="s">
        <v>77</v>
      </c>
      <c r="B8" s="65" t="s">
        <v>97</v>
      </c>
      <c r="C8" s="65">
        <v>2</v>
      </c>
      <c r="D8" s="65" t="s">
        <v>98</v>
      </c>
      <c r="E8" s="65" t="s">
        <v>99</v>
      </c>
      <c r="F8" s="65" t="s">
        <v>98</v>
      </c>
      <c r="G8" s="65" t="s">
        <v>98</v>
      </c>
      <c r="H8" s="65" t="s">
        <v>98</v>
      </c>
      <c r="I8" s="65" t="s">
        <v>100</v>
      </c>
      <c r="J8" s="65" t="s">
        <v>101</v>
      </c>
      <c r="K8" s="65" t="s">
        <v>102</v>
      </c>
      <c r="L8" s="67" t="s">
        <v>103</v>
      </c>
      <c r="M8" s="70" t="s">
        <v>104</v>
      </c>
      <c r="N8" s="65" t="s">
        <v>101</v>
      </c>
      <c r="O8" s="65" t="s">
        <v>105</v>
      </c>
      <c r="P8" s="67" t="s">
        <v>111</v>
      </c>
      <c r="Q8" s="65" t="s">
        <v>106</v>
      </c>
      <c r="R8" s="70" t="s">
        <v>107</v>
      </c>
      <c r="S8" s="65" t="s">
        <v>108</v>
      </c>
      <c r="T8" s="65" t="s">
        <v>109</v>
      </c>
      <c r="U8" s="65" t="s">
        <v>110</v>
      </c>
      <c r="V8" s="65" t="s">
        <v>108</v>
      </c>
      <c r="W8" s="65" t="s">
        <v>111</v>
      </c>
      <c r="X8" s="67" t="s">
        <v>112</v>
      </c>
      <c r="Y8" s="65" t="s">
        <v>113</v>
      </c>
      <c r="Z8" s="67" t="s">
        <v>114</v>
      </c>
      <c r="AA8" s="65" t="s">
        <v>115</v>
      </c>
      <c r="AB8" s="65" t="s">
        <v>116</v>
      </c>
      <c r="AC8" s="65" t="s">
        <v>117</v>
      </c>
      <c r="AD8" s="65" t="s">
        <v>118</v>
      </c>
      <c r="AE8" s="70" t="s">
        <v>119</v>
      </c>
      <c r="AF8" s="67" t="s">
        <v>120</v>
      </c>
      <c r="AG8" s="65" t="s">
        <v>121</v>
      </c>
    </row>
    <row r="9" spans="1:33">
      <c r="A9" s="65" t="s">
        <v>24</v>
      </c>
      <c r="B9" s="65" t="s">
        <v>122</v>
      </c>
      <c r="C9" s="65">
        <v>2</v>
      </c>
      <c r="D9" s="65" t="s">
        <v>98</v>
      </c>
      <c r="E9" s="65" t="s">
        <v>99</v>
      </c>
      <c r="F9" s="65" t="s">
        <v>98</v>
      </c>
      <c r="G9" s="65" t="s">
        <v>98</v>
      </c>
      <c r="H9" s="65" t="s">
        <v>98</v>
      </c>
      <c r="I9" s="65" t="s">
        <v>100</v>
      </c>
      <c r="J9" s="65" t="s">
        <v>101</v>
      </c>
      <c r="K9" s="65" t="s">
        <v>102</v>
      </c>
      <c r="L9" s="67" t="s">
        <v>103</v>
      </c>
      <c r="M9" s="70" t="s">
        <v>104</v>
      </c>
      <c r="N9" s="65" t="s">
        <v>101</v>
      </c>
      <c r="O9" s="65" t="s">
        <v>105</v>
      </c>
      <c r="P9" s="67" t="s">
        <v>111</v>
      </c>
      <c r="Q9" s="65" t="s">
        <v>106</v>
      </c>
      <c r="R9" s="70" t="s">
        <v>107</v>
      </c>
      <c r="S9" s="65" t="s">
        <v>108</v>
      </c>
      <c r="T9" s="65" t="s">
        <v>109</v>
      </c>
      <c r="U9" s="65" t="s">
        <v>110</v>
      </c>
      <c r="V9" s="65" t="s">
        <v>108</v>
      </c>
      <c r="W9" s="65" t="s">
        <v>111</v>
      </c>
      <c r="X9" s="67" t="s">
        <v>112</v>
      </c>
      <c r="Y9" s="65" t="s">
        <v>113</v>
      </c>
      <c r="Z9" s="67" t="s">
        <v>114</v>
      </c>
      <c r="AA9" s="65" t="s">
        <v>115</v>
      </c>
      <c r="AB9" s="65" t="s">
        <v>116</v>
      </c>
      <c r="AC9" s="65" t="s">
        <v>117</v>
      </c>
      <c r="AD9" s="65" t="s">
        <v>118</v>
      </c>
      <c r="AE9" s="70" t="s">
        <v>119</v>
      </c>
      <c r="AF9" s="67" t="s">
        <v>120</v>
      </c>
      <c r="AG9" s="65" t="s">
        <v>121</v>
      </c>
    </row>
    <row r="10" spans="1:33">
      <c r="A10" s="65" t="s">
        <v>24</v>
      </c>
      <c r="B10" s="65" t="s">
        <v>123</v>
      </c>
      <c r="C10" s="65">
        <v>2</v>
      </c>
      <c r="D10" s="65" t="s">
        <v>98</v>
      </c>
      <c r="E10" s="65" t="s">
        <v>99</v>
      </c>
      <c r="F10" s="65" t="s">
        <v>98</v>
      </c>
      <c r="G10" s="65" t="s">
        <v>98</v>
      </c>
      <c r="H10" s="65" t="s">
        <v>98</v>
      </c>
      <c r="I10" s="65" t="s">
        <v>100</v>
      </c>
      <c r="J10" s="65" t="s">
        <v>101</v>
      </c>
      <c r="K10" s="65" t="s">
        <v>102</v>
      </c>
      <c r="L10" s="67" t="s">
        <v>103</v>
      </c>
      <c r="M10" s="70" t="s">
        <v>104</v>
      </c>
      <c r="N10" s="65" t="s">
        <v>101</v>
      </c>
      <c r="O10" s="65" t="s">
        <v>105</v>
      </c>
      <c r="P10" s="67" t="s">
        <v>111</v>
      </c>
      <c r="Q10" s="65" t="s">
        <v>106</v>
      </c>
      <c r="R10" s="70" t="s">
        <v>107</v>
      </c>
      <c r="S10" s="65" t="s">
        <v>108</v>
      </c>
      <c r="T10" s="65" t="s">
        <v>109</v>
      </c>
      <c r="U10" s="65" t="s">
        <v>110</v>
      </c>
      <c r="V10" s="65" t="s">
        <v>108</v>
      </c>
      <c r="W10" s="65" t="s">
        <v>111</v>
      </c>
      <c r="X10" s="67" t="s">
        <v>112</v>
      </c>
      <c r="Y10" s="65" t="s">
        <v>113</v>
      </c>
      <c r="Z10" s="67" t="s">
        <v>114</v>
      </c>
      <c r="AA10" s="65" t="s">
        <v>115</v>
      </c>
      <c r="AB10" s="65" t="s">
        <v>116</v>
      </c>
      <c r="AC10" s="65" t="s">
        <v>117</v>
      </c>
      <c r="AD10" s="65" t="s">
        <v>118</v>
      </c>
      <c r="AE10" s="70" t="s">
        <v>119</v>
      </c>
      <c r="AF10" s="67" t="s">
        <v>120</v>
      </c>
      <c r="AG10" s="65" t="s">
        <v>121</v>
      </c>
    </row>
    <row r="11" spans="1:33">
      <c r="A11" s="65" t="s">
        <v>24</v>
      </c>
      <c r="B11" s="65" t="s">
        <v>124</v>
      </c>
      <c r="C11" s="65">
        <v>4</v>
      </c>
      <c r="D11" s="65">
        <v>1</v>
      </c>
      <c r="E11" s="65">
        <v>9</v>
      </c>
      <c r="F11" s="65">
        <v>1</v>
      </c>
      <c r="G11" s="65">
        <v>9</v>
      </c>
      <c r="H11" s="65">
        <v>9</v>
      </c>
      <c r="I11" s="65">
        <v>9</v>
      </c>
      <c r="J11" s="65">
        <v>9</v>
      </c>
      <c r="K11" s="65">
        <v>9</v>
      </c>
      <c r="L11" s="65">
        <v>9</v>
      </c>
      <c r="M11" s="67">
        <v>1</v>
      </c>
      <c r="N11" s="65">
        <v>9</v>
      </c>
      <c r="O11" s="65">
        <v>9</v>
      </c>
      <c r="P11" s="65">
        <v>9</v>
      </c>
      <c r="Q11" s="65">
        <v>9</v>
      </c>
      <c r="R11" s="65">
        <v>9</v>
      </c>
      <c r="S11" s="65">
        <v>9</v>
      </c>
      <c r="T11" s="65">
        <v>9</v>
      </c>
      <c r="U11" s="65">
        <v>9</v>
      </c>
      <c r="V11" s="65">
        <v>9</v>
      </c>
      <c r="W11" s="65">
        <v>9</v>
      </c>
      <c r="X11" s="65">
        <v>9</v>
      </c>
      <c r="Y11" s="65">
        <v>9</v>
      </c>
      <c r="Z11" s="65">
        <v>9</v>
      </c>
      <c r="AA11" s="65">
        <v>9</v>
      </c>
      <c r="AB11" s="65">
        <v>9</v>
      </c>
      <c r="AC11" s="65">
        <v>9</v>
      </c>
      <c r="AD11" s="65">
        <v>9</v>
      </c>
      <c r="AE11" s="65">
        <v>9</v>
      </c>
      <c r="AF11" s="65">
        <v>9</v>
      </c>
      <c r="AG11" s="65">
        <v>9</v>
      </c>
    </row>
    <row r="13" spans="1:33">
      <c r="AE13" s="70"/>
    </row>
    <row r="21" spans="4:4">
      <c r="D21" s="66"/>
    </row>
  </sheetData>
  <phoneticPr fontId="0" type="noConversion"/>
  <pageMargins left="0.75" right="0.75" top="1" bottom="1" header="0.4921259845" footer="0.4921259845"/>
  <pageSetup orientation="portrait" horizontalDpi="300" r:id="rId1"/>
  <headerFooter alignWithMargins="0">
    <oddHeader>&amp;A</oddHeader>
    <oddFooter>Seite &amp;P</oddFooter>
  </headerFooter>
</worksheet>
</file>

<file path=xl/worksheets/sheet8.xml><?xml version="1.0" encoding="utf-8"?>
<worksheet xmlns="http://schemas.openxmlformats.org/spreadsheetml/2006/main" xmlns:r="http://schemas.openxmlformats.org/officeDocument/2006/relationships">
  <sheetPr codeName="Sheet4"/>
  <dimension ref="A1:K9"/>
  <sheetViews>
    <sheetView topLeftCell="XFD1048576" zoomScale="95" workbookViewId="0"/>
  </sheetViews>
  <sheetFormatPr defaultColWidth="0" defaultRowHeight="12.75" zeroHeight="1"/>
  <sheetData>
    <row r="1" spans="1:11" hidden="1">
      <c r="A1" t="s">
        <v>125</v>
      </c>
    </row>
    <row r="2" spans="1:11" hidden="1">
      <c r="A2" t="s">
        <v>126</v>
      </c>
      <c r="B2" t="s">
        <v>127</v>
      </c>
    </row>
    <row r="3" spans="1:11" hidden="1">
      <c r="A3" t="s">
        <v>128</v>
      </c>
      <c r="B3" t="s">
        <v>145</v>
      </c>
    </row>
    <row r="4" spans="1:11" hidden="1">
      <c r="A4" t="s">
        <v>129</v>
      </c>
    </row>
    <row r="5" spans="1:11" hidden="1">
      <c r="A5" t="s">
        <v>130</v>
      </c>
      <c r="B5">
        <v>1</v>
      </c>
    </row>
    <row r="6" spans="1:11" hidden="1">
      <c r="A6">
        <v>1</v>
      </c>
      <c r="B6" t="s">
        <v>131</v>
      </c>
      <c r="C6" t="s">
        <v>132</v>
      </c>
      <c r="D6" t="s">
        <v>133</v>
      </c>
      <c r="E6">
        <v>10</v>
      </c>
      <c r="G6">
        <v>371442431</v>
      </c>
    </row>
    <row r="7" spans="1:11" hidden="1">
      <c r="A7" t="s">
        <v>134</v>
      </c>
      <c r="B7" t="s">
        <v>135</v>
      </c>
      <c r="C7" t="s">
        <v>136</v>
      </c>
      <c r="D7" t="s">
        <v>137</v>
      </c>
      <c r="E7" t="s">
        <v>138</v>
      </c>
      <c r="F7" t="s">
        <v>139</v>
      </c>
      <c r="G7" t="s">
        <v>140</v>
      </c>
      <c r="H7" t="s">
        <v>141</v>
      </c>
      <c r="I7" t="s">
        <v>142</v>
      </c>
      <c r="J7" t="s">
        <v>143</v>
      </c>
      <c r="K7" t="s">
        <v>30</v>
      </c>
    </row>
    <row r="8" spans="1:11" hidden="1">
      <c r="A8" t="s">
        <v>144</v>
      </c>
      <c r="B8" s="61" t="e">
        <f>#REF!</f>
        <v>#REF!</v>
      </c>
      <c r="C8" s="62" t="e">
        <f>#REF!</f>
        <v>#REF!</v>
      </c>
      <c r="D8" s="63" t="e">
        <f>#REF!</f>
        <v>#REF!</v>
      </c>
      <c r="E8" s="63" t="e">
        <f>#REF!</f>
        <v>#REF!</v>
      </c>
      <c r="F8" s="63" t="e">
        <f>#REF!</f>
        <v>#REF!</v>
      </c>
      <c r="G8" s="63" t="e">
        <f>#REF!</f>
        <v>#REF!</v>
      </c>
      <c r="H8" s="63" t="e">
        <f>#REF!</f>
        <v>#REF!</v>
      </c>
      <c r="I8" s="63" t="e">
        <f>#REF!</f>
        <v>#REF!</v>
      </c>
      <c r="J8" s="64" t="e">
        <f>#REF!</f>
        <v>#REF!</v>
      </c>
      <c r="K8" t="e">
        <f>#REF!</f>
        <v>#REF!</v>
      </c>
    </row>
    <row r="9" spans="1:11" hidden="1">
      <c r="A9" t="s">
        <v>129</v>
      </c>
    </row>
  </sheetData>
  <phoneticPr fontId="0" type="noConversion"/>
  <pageMargins left="0.75" right="0.75" top="1" bottom="1" header="0.5" footer="0.5"/>
  <headerFooter alignWithMargins="0">
    <oddHeader>&amp;A</oddHeader>
    <oddFooter>Page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1</vt:i4>
      </vt:variant>
    </vt:vector>
  </HeadingPairs>
  <TitlesOfParts>
    <vt:vector size="5" baseType="lpstr">
      <vt:lpstr>Customize Your Invoice</vt:lpstr>
      <vt:lpstr>Template</vt:lpstr>
      <vt:lpstr>Sep 2012</vt:lpstr>
      <vt:lpstr>Oct 2012</vt:lpstr>
      <vt:lpstr>'Customize Your Invoice'!Print_Area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Invoice</dc:title>
  <dc:creator>Village Software</dc:creator>
  <cp:lastModifiedBy> </cp:lastModifiedBy>
  <cp:lastPrinted>2012-11-24T20:54:36Z</cp:lastPrinted>
  <dcterms:created xsi:type="dcterms:W3CDTF">1995-05-29T15:50:39Z</dcterms:created>
  <dcterms:modified xsi:type="dcterms:W3CDTF">2012-11-24T21:01:02Z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nvoice Number" linkTarget="NO">
    <vt:lpwstr>#REF!</vt:lpwstr>
  </property>
  <property fmtid="{D5CDD505-2E9C-101B-9397-08002B2CF9AE}" pid="3" name="Company Name" linkTarget="vital1">
    <vt:lpwstr>Babbitt &amp; Associates</vt:lpwstr>
  </property>
  <property fmtid="{D5CDD505-2E9C-101B-9397-08002B2CF9AE}" pid="4" name="Company Address" linkTarget="vital2">
    <vt:lpwstr>2600 Geneva Hill Court</vt:lpwstr>
  </property>
  <property fmtid="{D5CDD505-2E9C-101B-9397-08002B2CF9AE}" pid="5" name="Company City" linkTarget="vital4">
    <vt:lpwstr>Oakton</vt:lpwstr>
  </property>
  <property fmtid="{D5CDD505-2E9C-101B-9397-08002B2CF9AE}" pid="6" name="Company State" linkTarget="vital5">
    <vt:lpwstr>VA</vt:lpwstr>
  </property>
  <property fmtid="{D5CDD505-2E9C-101B-9397-08002B2CF9AE}" pid="7" name="Company ZIP" linkTarget="vital6">
    <vt:lpwstr>22124-1534</vt:lpwstr>
  </property>
  <property fmtid="{D5CDD505-2E9C-101B-9397-08002B2CF9AE}" pid="8" name="Company Phone" linkTarget="vital8">
    <vt:lpwstr>703 938-2572</vt:lpwstr>
  </property>
  <property fmtid="{D5CDD505-2E9C-101B-9397-08002B2CF9AE}" pid="9" name="Company Fax" linkTarget="vital9">
    <vt:lpwstr>703 938-2572</vt:lpwstr>
  </property>
  <property fmtid="{D5CDD505-2E9C-101B-9397-08002B2CF9AE}" pid="10" name="Customer Name" linkTarget="data5">
    <vt:lpwstr>#REF!</vt:lpwstr>
  </property>
  <property fmtid="{D5CDD505-2E9C-101B-9397-08002B2CF9AE}" pid="11" name="Total Invoice" linkTarget="TOT">
    <vt:lpwstr>#REF!</vt:lpwstr>
  </property>
</Properties>
</file>